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'Лист1'!$C$46</definedName>
    <definedName name="_xlnm.Print_Area" localSheetId="0">'Лист1'!$A$1:$AB$47</definedName>
  </definedNames>
  <calcPr fullCalcOnLoad="1"/>
</workbook>
</file>

<file path=xl/sharedStrings.xml><?xml version="1.0" encoding="utf-8"?>
<sst xmlns="http://schemas.openxmlformats.org/spreadsheetml/2006/main" count="75" uniqueCount="71">
  <si>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</si>
  <si>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</si>
  <si>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</si>
  <si>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</si>
  <si>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</si>
  <si>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</si>
  <si>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</si>
  <si>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</si>
  <si>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</si>
  <si>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</si>
  <si>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</si>
  <si>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</si>
  <si>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</si>
  <si>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</si>
  <si>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</si>
  <si>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</si>
  <si>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</si>
  <si>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</si>
  <si>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</si>
  <si>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</si>
  <si>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</si>
  <si>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</si>
  <si>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</si>
  <si>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</si>
  <si>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</si>
  <si>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</si>
  <si>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</si>
  <si>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</si>
  <si>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</si>
  <si>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</si>
  <si>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</si>
  <si>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</si>
  <si>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</si>
  <si>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</si>
  <si>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</si>
  <si>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</si>
  <si>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</si>
  <si>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</si>
  <si>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</si>
  <si>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</si>
  <si>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</si>
  <si>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</si>
  <si>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*) - вміст меркаптанової сірки та сірководню за даними, наданими постачальниками газу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</si>
  <si>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</si>
  <si>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</si>
  <si>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>Керівник  ХАЛ    Херсонського ЛВУМГ                                                                                                     Камишанова О.С.                                       .                                                                           .</t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</si>
  <si>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Херсонським ЛВУМГ </t>
    </r>
  </si>
  <si>
    <r>
      <t xml:space="preserve">                 по магістральним газопроводам</t>
    </r>
    <r>
      <rPr>
        <b/>
        <u val="single"/>
        <sz val="10"/>
        <rFont val="Arial"/>
        <family val="2"/>
      </rPr>
      <t xml:space="preserve"> Мар'ївка-Херсон, Херсон-Крим </t>
    </r>
    <r>
      <rPr>
        <sz val="10"/>
        <rFont val="Arial"/>
        <family val="2"/>
      </rPr>
      <t xml:space="preserve"> за період з   01</t>
    </r>
    <r>
      <rPr>
        <b/>
        <u val="single"/>
        <sz val="10"/>
        <rFont val="Arial"/>
        <family val="2"/>
      </rPr>
      <t>.01.2016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.01.2016</t>
    </r>
    <r>
      <rPr>
        <sz val="10"/>
        <rFont val="Arial"/>
        <family val="2"/>
      </rPr>
      <t>р. (точка відбору - ГРС-1 м. Херсон)</t>
    </r>
  </si>
  <si>
    <t>31.01.2016 р.</t>
  </si>
  <si>
    <t>31.01.2016.р.</t>
  </si>
  <si>
    <t>Начальник      Херсонського ЛВУМГ                                                                                                           Охримчук А.О.                                                                          .</t>
  </si>
  <si>
    <t>4</t>
  </si>
  <si>
    <t>5</t>
  </si>
  <si>
    <t>6</t>
  </si>
  <si>
    <t>11</t>
  </si>
  <si>
    <t>відсут.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</si>
  <si>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</si>
  <si>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</si>
  <si>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</si>
  <si>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</si>
  <si>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</si>
  <si>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</si>
  <si>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</si>
  <si>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</si>
  <si>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</si>
  <si>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</si>
  <si>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</si>
  <si>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</si>
  <si>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</si>
  <si>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</si>
  <si>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8205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</si>
</sst>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1"/>
  <sheetViews>
    <sheetView tabSelected="1" zoomScale="120" zoomScaleNormal="120" zoomScaleSheetLayoutView="100" zoomScalePageLayoutView="0" workbookViewId="0" topLeftCell="A25">
      <selection activeCell="AA41" sqref="AA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1" width="7.875" style="0" customWidth="1"/>
    <col min="22" max="23" width="6.75390625" style="0" customWidth="1"/>
    <col min="24" max="24" width="7.75390625" style="0" customWidth="1"/>
    <col min="25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6"/>
      <c r="AA2" s="47"/>
      <c r="AB2" s="47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43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3" t="s">
        <v>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47"/>
    </row>
    <row r="7" spans="2:30" ht="18" customHeight="1">
      <c r="B7" s="48" t="s">
        <v>46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"/>
      <c r="AD7" s="4"/>
    </row>
    <row r="8" spans="2:30" ht="18" customHeight="1">
      <c r="B8" s="50" t="s">
        <v>47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4"/>
      <c r="AD8" s="4"/>
    </row>
    <row r="9" spans="2:32" ht="32.25" customHeight="1">
      <c r="B9" s="39" t="s">
        <v>37</v>
      </c>
      <c r="C9" s="45" t="s">
        <v>23</v>
      </c>
      <c r="D9" s="45"/>
      <c r="E9" s="39" t="s">
        <v>38</v>
      </c>
      <c r="F9" s="42" t="s">
        <v>22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52"/>
      <c r="T9" s="38" t="s">
        <v>26</v>
      </c>
      <c r="U9" s="38" t="s">
        <v>29</v>
      </c>
      <c r="V9" s="38" t="s">
        <v>28</v>
      </c>
      <c r="W9" s="42" t="s">
        <v>34</v>
      </c>
      <c r="X9" s="43"/>
      <c r="Y9" s="44"/>
      <c r="Z9" s="38" t="s">
        <v>27</v>
      </c>
      <c r="AA9" s="38" t="s">
        <v>31</v>
      </c>
      <c r="AB9" s="38" t="s">
        <v>32</v>
      </c>
      <c r="AC9" s="4"/>
      <c r="AE9" s="7"/>
      <c r="AF9"/>
    </row>
    <row r="10" spans="2:32" ht="48.75" customHeight="1">
      <c r="B10" s="40"/>
      <c r="C10" s="45"/>
      <c r="D10" s="45"/>
      <c r="E10" s="40"/>
      <c r="F10" s="38" t="s">
        <v>0</v>
      </c>
      <c r="G10" s="38" t="s">
        <v>1</v>
      </c>
      <c r="H10" s="38" t="s">
        <v>2</v>
      </c>
      <c r="I10" s="38" t="s">
        <v>3</v>
      </c>
      <c r="J10" s="38" t="s">
        <v>4</v>
      </c>
      <c r="K10" s="38" t="s">
        <v>5</v>
      </c>
      <c r="L10" s="38" t="s">
        <v>6</v>
      </c>
      <c r="M10" s="38" t="s">
        <v>7</v>
      </c>
      <c r="N10" s="38" t="s">
        <v>8</v>
      </c>
      <c r="O10" s="38" t="s">
        <v>9</v>
      </c>
      <c r="P10" s="45" t="s">
        <v>10</v>
      </c>
      <c r="Q10" s="45"/>
      <c r="R10" s="45" t="s">
        <v>11</v>
      </c>
      <c r="S10" s="45"/>
      <c r="T10" s="38"/>
      <c r="U10" s="38"/>
      <c r="V10" s="38"/>
      <c r="W10" s="38" t="s">
        <v>12</v>
      </c>
      <c r="X10" s="38" t="s">
        <v>33</v>
      </c>
      <c r="Y10" s="38" t="s">
        <v>35</v>
      </c>
      <c r="Z10" s="38"/>
      <c r="AA10" s="38"/>
      <c r="AB10" s="38"/>
      <c r="AC10" s="4"/>
      <c r="AE10" s="7"/>
      <c r="AF10"/>
    </row>
    <row r="11" spans="2:32" ht="15.75" customHeight="1">
      <c r="B11" s="40"/>
      <c r="C11" s="45" t="s">
        <v>24</v>
      </c>
      <c r="D11" s="45" t="s">
        <v>25</v>
      </c>
      <c r="E11" s="40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5" t="s">
        <v>39</v>
      </c>
      <c r="Q11" s="45" t="s">
        <v>13</v>
      </c>
      <c r="R11" s="45" t="s">
        <v>40</v>
      </c>
      <c r="S11" s="45" t="s">
        <v>14</v>
      </c>
      <c r="T11" s="38"/>
      <c r="U11" s="38"/>
      <c r="V11" s="38"/>
      <c r="W11" s="38"/>
      <c r="X11" s="38"/>
      <c r="Y11" s="38"/>
      <c r="Z11" s="38"/>
      <c r="AA11" s="38"/>
      <c r="AB11" s="38"/>
      <c r="AC11" s="4"/>
      <c r="AE11" s="7"/>
      <c r="AF11"/>
    </row>
    <row r="12" spans="2:32" ht="21" customHeight="1">
      <c r="B12" s="41"/>
      <c r="C12" s="45"/>
      <c r="D12" s="45"/>
      <c r="E12" s="41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5"/>
      <c r="Q12" s="45"/>
      <c r="R12" s="45"/>
      <c r="S12" s="45"/>
      <c r="T12" s="38"/>
      <c r="U12" s="38"/>
      <c r="V12" s="38"/>
      <c r="W12" s="54" t="s">
        <v>30</v>
      </c>
      <c r="X12" s="55"/>
      <c r="Y12" s="56"/>
      <c r="Z12" s="38"/>
      <c r="AA12" s="38"/>
      <c r="AB12" s="38"/>
      <c r="AC12" s="4"/>
      <c r="AE12" s="7"/>
      <c r="AF12"/>
    </row>
    <row r="13" spans="2:32" ht="12.75" customHeight="1">
      <c r="B13" s="11">
        <v>4</v>
      </c>
      <c r="C13" s="12">
        <v>34.1</v>
      </c>
      <c r="D13" s="12">
        <v>7</v>
      </c>
      <c r="E13" s="13" t="s">
        <v>51</v>
      </c>
      <c r="F13" s="14">
        <v>96.015</v>
      </c>
      <c r="G13" s="14">
        <v>2.183</v>
      </c>
      <c r="H13" s="14">
        <v>0.668</v>
      </c>
      <c r="I13" s="14">
        <v>0.101</v>
      </c>
      <c r="J13" s="14">
        <v>0.106</v>
      </c>
      <c r="K13" s="14">
        <v>0.003</v>
      </c>
      <c r="L13" s="14">
        <v>0.02</v>
      </c>
      <c r="M13" s="14">
        <v>0.015</v>
      </c>
      <c r="N13" s="14">
        <v>0.014</v>
      </c>
      <c r="O13" s="14">
        <v>0.006</v>
      </c>
      <c r="P13" s="14">
        <v>0.731</v>
      </c>
      <c r="Q13" s="14">
        <v>0.73</v>
      </c>
      <c r="R13" s="14">
        <v>0.138</v>
      </c>
      <c r="S13" s="14">
        <v>0.138</v>
      </c>
      <c r="T13" s="15">
        <v>-19.1</v>
      </c>
      <c r="U13" s="16">
        <v>8187</v>
      </c>
      <c r="V13" s="16">
        <v>11914</v>
      </c>
      <c r="W13" s="16"/>
      <c r="X13" s="14">
        <v>0.699</v>
      </c>
      <c r="Y13" s="14"/>
      <c r="Z13" s="17"/>
      <c r="AA13" s="16"/>
      <c r="AB13" s="16"/>
      <c r="AD13" s="5"/>
      <c r="AE13" s="6" t="str">
        <f>IF(AD13=100,"ОК"," ")</f>
        <v> </v>
      </c>
      <c r="AF13"/>
    </row>
    <row r="14" spans="2:32" ht="12.75" customHeight="1">
      <c r="B14" s="11">
        <v>5</v>
      </c>
      <c r="C14" s="12">
        <v>33.2</v>
      </c>
      <c r="D14" s="12">
        <v>7</v>
      </c>
      <c r="E14" s="13" t="s">
        <v>52</v>
      </c>
      <c r="F14" s="14">
        <v>96.065</v>
      </c>
      <c r="G14" s="14">
        <v>2.162</v>
      </c>
      <c r="H14" s="14">
        <v>0.658</v>
      </c>
      <c r="I14" s="14">
        <v>0.1</v>
      </c>
      <c r="J14" s="14">
        <v>0.103</v>
      </c>
      <c r="K14" s="14">
        <v>0.004</v>
      </c>
      <c r="L14" s="14">
        <v>0.02</v>
      </c>
      <c r="M14" s="14">
        <v>0.014</v>
      </c>
      <c r="N14" s="14">
        <v>0.012</v>
      </c>
      <c r="O14" s="14">
        <v>0.006</v>
      </c>
      <c r="P14" s="14">
        <v>0.723</v>
      </c>
      <c r="Q14" s="14">
        <v>0.722</v>
      </c>
      <c r="R14" s="14">
        <v>0.133</v>
      </c>
      <c r="S14" s="14">
        <v>0.133</v>
      </c>
      <c r="T14" s="15">
        <v>-21.1</v>
      </c>
      <c r="U14" s="16">
        <v>8184</v>
      </c>
      <c r="V14" s="16">
        <v>11914</v>
      </c>
      <c r="W14" s="16"/>
      <c r="X14" s="14">
        <v>0.699</v>
      </c>
      <c r="Y14" s="14"/>
      <c r="Z14" s="17"/>
      <c r="AA14" s="26"/>
      <c r="AB14" s="26"/>
      <c r="AD14" s="5"/>
      <c r="AE14" s="6" t="str">
        <f>IF(AD14=100,"ОК"," ")</f>
        <v> </v>
      </c>
      <c r="AF14"/>
    </row>
    <row r="15" spans="2:32" ht="12.75" customHeight="1">
      <c r="B15" s="11">
        <v>6</v>
      </c>
      <c r="C15" s="12">
        <v>34</v>
      </c>
      <c r="D15" s="12">
        <v>7</v>
      </c>
      <c r="E15" s="13" t="s">
        <v>53</v>
      </c>
      <c r="F15" s="14">
        <v>95.962</v>
      </c>
      <c r="G15" s="14">
        <v>2.24</v>
      </c>
      <c r="H15" s="14">
        <v>0.681</v>
      </c>
      <c r="I15" s="14">
        <v>0.104</v>
      </c>
      <c r="J15" s="14">
        <v>0.106</v>
      </c>
      <c r="K15" s="14">
        <v>0.001</v>
      </c>
      <c r="L15" s="14">
        <v>0.019</v>
      </c>
      <c r="M15" s="14">
        <v>0.014</v>
      </c>
      <c r="N15" s="14">
        <v>0.011</v>
      </c>
      <c r="O15" s="14">
        <v>0.006</v>
      </c>
      <c r="P15" s="14">
        <v>0.716</v>
      </c>
      <c r="Q15" s="14">
        <v>0.715</v>
      </c>
      <c r="R15" s="14">
        <v>0.14</v>
      </c>
      <c r="S15" s="14">
        <v>0.14</v>
      </c>
      <c r="T15" s="15">
        <v>-19.1</v>
      </c>
      <c r="U15" s="16">
        <v>8191</v>
      </c>
      <c r="V15" s="16">
        <v>11919</v>
      </c>
      <c r="W15" s="16"/>
      <c r="X15" s="14">
        <v>0.7</v>
      </c>
      <c r="Y15" s="14"/>
      <c r="Z15" s="17"/>
      <c r="AA15" s="16"/>
      <c r="AB15" s="16"/>
      <c r="AD15" s="5"/>
      <c r="AE15" s="6" t="str">
        <f>IF(AD15=100,"ОК"," ")</f>
        <v> </v>
      </c>
      <c r="AF15"/>
    </row>
    <row r="16" spans="2:32" ht="12.75" customHeight="1">
      <c r="B16" s="11"/>
      <c r="C16" s="12"/>
      <c r="D16" s="12"/>
      <c r="E16" s="18"/>
      <c r="F16" s="18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6"/>
      <c r="V16" s="16"/>
      <c r="W16" s="16"/>
      <c r="X16" s="14"/>
      <c r="Y16" s="14"/>
      <c r="Z16" s="17"/>
      <c r="AA16" s="16"/>
      <c r="AB16" s="16"/>
      <c r="AD16" s="5"/>
      <c r="AE16" s="6" t="str">
        <f>IF(AD16=100,"ОК"," ")</f>
        <v> </v>
      </c>
      <c r="AF16"/>
    </row>
    <row r="17" spans="2:32" ht="12.75" customHeight="1">
      <c r="B17" s="11"/>
      <c r="C17" s="12"/>
      <c r="D17" s="12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6"/>
      <c r="V17" s="16"/>
      <c r="W17" s="16"/>
      <c r="X17" s="14"/>
      <c r="Y17" s="14"/>
      <c r="Z17" s="17"/>
      <c r="AA17" s="16"/>
      <c r="AB17" s="16"/>
      <c r="AD17" s="5"/>
      <c r="AE17" s="6" t="str">
        <f>IF(AD17=100,"ОК"," ")</f>
        <v> </v>
      </c>
      <c r="AF17"/>
    </row>
    <row r="18" spans="2:32" ht="12.75" customHeight="1">
      <c r="B18" s="34"/>
      <c r="C18" s="34"/>
      <c r="D18" s="3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4"/>
      <c r="R18" s="34"/>
      <c r="S18" s="34"/>
      <c r="T18" s="34"/>
      <c r="U18" s="34"/>
      <c r="V18" s="34"/>
      <c r="W18" s="34"/>
      <c r="X18" s="34"/>
      <c r="Y18" s="14"/>
      <c r="Z18" s="17"/>
      <c r="AA18" s="16"/>
      <c r="AB18" s="16"/>
      <c r="AD18" s="5"/>
      <c r="AE18" s="6"/>
      <c r="AF18"/>
    </row>
    <row r="19" spans="2:32" ht="12.75" customHeight="1">
      <c r="B19" s="34"/>
      <c r="C19" s="34"/>
      <c r="D19" s="3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4"/>
      <c r="Z19" s="17"/>
      <c r="AA19" s="16"/>
      <c r="AB19" s="16"/>
      <c r="AD19" s="5"/>
      <c r="AE19" s="6"/>
      <c r="AF19"/>
    </row>
    <row r="20" spans="2:32" ht="12.75" customHeight="1">
      <c r="B20" s="11">
        <v>11</v>
      </c>
      <c r="C20" s="12">
        <v>36.9</v>
      </c>
      <c r="D20" s="12">
        <v>7</v>
      </c>
      <c r="E20" s="18" t="s">
        <v>54</v>
      </c>
      <c r="F20" s="14">
        <v>95.522</v>
      </c>
      <c r="G20" s="14">
        <v>2.454</v>
      </c>
      <c r="H20" s="14">
        <v>0.746</v>
      </c>
      <c r="I20" s="14">
        <v>0.11</v>
      </c>
      <c r="J20" s="14">
        <v>0.122</v>
      </c>
      <c r="K20" s="14">
        <v>0.001</v>
      </c>
      <c r="L20" s="14">
        <v>0.024</v>
      </c>
      <c r="M20" s="14">
        <v>0.018</v>
      </c>
      <c r="N20" s="14">
        <v>0.013</v>
      </c>
      <c r="O20" s="14">
        <v>0.007</v>
      </c>
      <c r="P20" s="14">
        <v>0.813</v>
      </c>
      <c r="Q20" s="14">
        <v>0.811</v>
      </c>
      <c r="R20" s="14">
        <v>0.17</v>
      </c>
      <c r="S20" s="14">
        <v>0.171</v>
      </c>
      <c r="T20" s="15">
        <v>-17.6</v>
      </c>
      <c r="U20" s="16">
        <v>8210</v>
      </c>
      <c r="V20" s="16">
        <v>11914</v>
      </c>
      <c r="W20" s="16"/>
      <c r="X20" s="14">
        <v>0.703</v>
      </c>
      <c r="Y20" s="14"/>
      <c r="Z20" s="17" t="s">
        <v>55</v>
      </c>
      <c r="AA20" s="16"/>
      <c r="AB20" s="16"/>
      <c r="AD20" s="5"/>
      <c r="AE20" s="6"/>
      <c r="AF20"/>
    </row>
    <row r="21" spans="2:32" ht="12.75" customHeight="1">
      <c r="B21" s="11">
        <v>12</v>
      </c>
      <c r="C21" s="12">
        <v>37.8</v>
      </c>
      <c r="D21" s="12">
        <v>7</v>
      </c>
      <c r="E21" s="13" t="s">
        <v>56</v>
      </c>
      <c r="F21" s="14">
        <v>95.613</v>
      </c>
      <c r="G21" s="14">
        <v>2.416</v>
      </c>
      <c r="H21" s="14">
        <v>0.736</v>
      </c>
      <c r="I21" s="14">
        <v>0.109</v>
      </c>
      <c r="J21" s="14">
        <v>0.118</v>
      </c>
      <c r="K21" s="14">
        <v>0.003</v>
      </c>
      <c r="L21" s="14">
        <v>0.023</v>
      </c>
      <c r="M21" s="14">
        <v>0.017</v>
      </c>
      <c r="N21" s="14">
        <v>0.015</v>
      </c>
      <c r="O21" s="14">
        <v>0.006</v>
      </c>
      <c r="P21" s="14">
        <v>0.776</v>
      </c>
      <c r="Q21" s="14">
        <v>0.774</v>
      </c>
      <c r="R21" s="14">
        <v>0.168</v>
      </c>
      <c r="S21" s="14">
        <v>0.169</v>
      </c>
      <c r="T21" s="15">
        <v>-17.1</v>
      </c>
      <c r="U21" s="16">
        <v>8209</v>
      </c>
      <c r="V21" s="16">
        <v>11918</v>
      </c>
      <c r="W21" s="16"/>
      <c r="X21" s="14">
        <v>0.703</v>
      </c>
      <c r="Y21" s="14"/>
      <c r="Z21" s="17"/>
      <c r="AA21" s="16"/>
      <c r="AB21" s="16"/>
      <c r="AD21" s="5"/>
      <c r="AE21" s="6"/>
      <c r="AF21"/>
    </row>
    <row r="22" spans="2:32" ht="12.75" customHeight="1">
      <c r="B22" s="11">
        <v>13</v>
      </c>
      <c r="C22" s="12">
        <v>38.9</v>
      </c>
      <c r="D22" s="12">
        <v>7</v>
      </c>
      <c r="E22" s="13" t="s">
        <v>57</v>
      </c>
      <c r="F22" s="14">
        <v>95.548</v>
      </c>
      <c r="G22" s="14">
        <v>2.444</v>
      </c>
      <c r="H22" s="14">
        <v>0.748</v>
      </c>
      <c r="I22" s="14">
        <v>0.11</v>
      </c>
      <c r="J22" s="14">
        <v>0.122</v>
      </c>
      <c r="K22" s="14">
        <v>0.002</v>
      </c>
      <c r="L22" s="14">
        <v>0.025</v>
      </c>
      <c r="M22" s="14">
        <v>0.019</v>
      </c>
      <c r="N22" s="14">
        <v>0.015</v>
      </c>
      <c r="O22" s="14">
        <v>0.006</v>
      </c>
      <c r="P22" s="14">
        <v>0.79</v>
      </c>
      <c r="Q22" s="14">
        <v>0.788</v>
      </c>
      <c r="R22" s="14">
        <v>0.171</v>
      </c>
      <c r="S22" s="14">
        <v>0.172</v>
      </c>
      <c r="T22" s="15">
        <v>-16.5</v>
      </c>
      <c r="U22" s="16">
        <v>8213</v>
      </c>
      <c r="V22" s="16">
        <v>11918</v>
      </c>
      <c r="W22" s="16"/>
      <c r="X22" s="14">
        <v>0.703</v>
      </c>
      <c r="Y22" s="14"/>
      <c r="Z22" s="17"/>
      <c r="AA22" s="16"/>
      <c r="AB22" s="16"/>
      <c r="AD22" s="5"/>
      <c r="AE22" s="6"/>
      <c r="AF22"/>
    </row>
    <row r="23" spans="2:32" ht="12.75" customHeight="1">
      <c r="B23" s="11">
        <v>14</v>
      </c>
      <c r="C23" s="12">
        <v>38.4</v>
      </c>
      <c r="D23" s="12">
        <v>7</v>
      </c>
      <c r="E23" s="18" t="s">
        <v>58</v>
      </c>
      <c r="F23" s="14">
        <v>95.543</v>
      </c>
      <c r="G23" s="14">
        <v>2.452</v>
      </c>
      <c r="H23" s="14">
        <v>0.744</v>
      </c>
      <c r="I23" s="14">
        <v>0.105</v>
      </c>
      <c r="J23" s="14">
        <v>0.119</v>
      </c>
      <c r="K23" s="14">
        <v>0.002</v>
      </c>
      <c r="L23" s="14">
        <v>0.023</v>
      </c>
      <c r="M23" s="14">
        <v>0.018</v>
      </c>
      <c r="N23" s="14">
        <v>0.024</v>
      </c>
      <c r="O23" s="14">
        <v>0.006</v>
      </c>
      <c r="P23" s="14">
        <v>0.792</v>
      </c>
      <c r="Q23" s="14">
        <v>0.79</v>
      </c>
      <c r="R23" s="14">
        <v>0.172</v>
      </c>
      <c r="S23" s="14">
        <v>0.173</v>
      </c>
      <c r="T23" s="15">
        <v>-16.5</v>
      </c>
      <c r="U23" s="16">
        <v>8213</v>
      </c>
      <c r="V23" s="16">
        <v>11918</v>
      </c>
      <c r="W23" s="16"/>
      <c r="X23" s="14">
        <v>0.703</v>
      </c>
      <c r="Y23" s="14"/>
      <c r="Z23" s="17"/>
      <c r="AA23" s="16"/>
      <c r="AB23" s="16"/>
      <c r="AD23" s="5"/>
      <c r="AE23" s="6"/>
      <c r="AF23"/>
    </row>
    <row r="24" spans="2:32" ht="12.75" customHeight="1">
      <c r="B24" s="11">
        <v>15</v>
      </c>
      <c r="C24" s="12">
        <v>38</v>
      </c>
      <c r="D24" s="12">
        <v>6</v>
      </c>
      <c r="E24" s="18" t="s">
        <v>59</v>
      </c>
      <c r="F24" s="29">
        <v>95.735</v>
      </c>
      <c r="G24" s="29">
        <v>2.347</v>
      </c>
      <c r="H24" s="29">
        <v>0.718</v>
      </c>
      <c r="I24" s="29">
        <v>0.109</v>
      </c>
      <c r="J24" s="29">
        <v>0.115</v>
      </c>
      <c r="K24" s="29">
        <v>0.002</v>
      </c>
      <c r="L24" s="29">
        <v>0.022</v>
      </c>
      <c r="M24" s="29">
        <v>0.016</v>
      </c>
      <c r="N24" s="29">
        <v>0.015</v>
      </c>
      <c r="O24" s="29">
        <v>0.006</v>
      </c>
      <c r="P24" s="29">
        <v>0.756</v>
      </c>
      <c r="Q24" s="29">
        <v>0.755</v>
      </c>
      <c r="R24" s="29">
        <v>0.159</v>
      </c>
      <c r="S24" s="29">
        <v>0.159</v>
      </c>
      <c r="T24" s="21">
        <v>-14.1</v>
      </c>
      <c r="U24" s="33">
        <v>8204</v>
      </c>
      <c r="V24" s="33">
        <v>11918</v>
      </c>
      <c r="W24" s="29">
        <v>0.702</v>
      </c>
      <c r="X24" s="29">
        <v>0.702</v>
      </c>
      <c r="Y24" s="29"/>
      <c r="Z24" s="17"/>
      <c r="AA24" s="16"/>
      <c r="AB24" s="16"/>
      <c r="AD24" s="5"/>
      <c r="AE24" s="6"/>
      <c r="AF24"/>
    </row>
    <row r="25" spans="2:32" ht="12.75" customHeight="1">
      <c r="B25" s="11">
        <v>16</v>
      </c>
      <c r="C25" s="12">
        <v>37.9</v>
      </c>
      <c r="D25" s="12">
        <v>6</v>
      </c>
      <c r="E25" s="18" t="s">
        <v>60</v>
      </c>
      <c r="F25" s="14">
        <v>95.567</v>
      </c>
      <c r="G25" s="14">
        <v>2.478</v>
      </c>
      <c r="H25" s="14">
        <v>0.763</v>
      </c>
      <c r="I25" s="14">
        <v>0.117</v>
      </c>
      <c r="J25" s="14">
        <v>0.122</v>
      </c>
      <c r="K25" s="14">
        <v>0.003</v>
      </c>
      <c r="L25" s="14">
        <v>0.024</v>
      </c>
      <c r="M25" s="14">
        <v>0.018</v>
      </c>
      <c r="N25" s="14">
        <v>0.017</v>
      </c>
      <c r="O25" s="14">
        <v>0.006</v>
      </c>
      <c r="P25" s="14">
        <v>0.722</v>
      </c>
      <c r="Q25" s="14">
        <v>0.721</v>
      </c>
      <c r="R25" s="14">
        <v>0.163</v>
      </c>
      <c r="S25" s="14">
        <v>0.163</v>
      </c>
      <c r="T25" s="15">
        <v>-15.4</v>
      </c>
      <c r="U25" s="16">
        <v>8225</v>
      </c>
      <c r="V25" s="16">
        <v>11934</v>
      </c>
      <c r="W25" s="16"/>
      <c r="X25" s="14">
        <v>0.703</v>
      </c>
      <c r="Y25" s="14"/>
      <c r="Z25" s="17"/>
      <c r="AA25" s="16"/>
      <c r="AB25" s="16"/>
      <c r="AD25" s="5"/>
      <c r="AE25" s="6"/>
      <c r="AF25"/>
    </row>
    <row r="26" spans="2:32" ht="12.75" customHeight="1">
      <c r="B26" s="11"/>
      <c r="C26" s="12"/>
      <c r="D26" s="12"/>
      <c r="E26" s="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6"/>
      <c r="V26" s="16"/>
      <c r="W26" s="16"/>
      <c r="X26" s="14"/>
      <c r="Y26" s="14"/>
      <c r="Z26" s="17"/>
      <c r="AA26" s="16"/>
      <c r="AB26" s="16"/>
      <c r="AD26" s="5"/>
      <c r="AE26" s="6"/>
      <c r="AF26"/>
    </row>
    <row r="27" spans="2:32" ht="12.75" customHeight="1">
      <c r="B27" s="11">
        <v>18</v>
      </c>
      <c r="C27" s="12">
        <v>37</v>
      </c>
      <c r="D27" s="12">
        <v>6</v>
      </c>
      <c r="E27" s="28">
        <v>18</v>
      </c>
      <c r="F27" s="14">
        <v>95.731</v>
      </c>
      <c r="G27" s="14">
        <v>2.393</v>
      </c>
      <c r="H27" s="14">
        <v>0.745</v>
      </c>
      <c r="I27" s="14">
        <v>0.116</v>
      </c>
      <c r="J27" s="14">
        <v>0.116</v>
      </c>
      <c r="K27" s="14">
        <v>0.002</v>
      </c>
      <c r="L27" s="14">
        <v>0.022</v>
      </c>
      <c r="M27" s="14">
        <v>0.016</v>
      </c>
      <c r="N27" s="14">
        <v>0.018</v>
      </c>
      <c r="O27" s="14">
        <v>0.006</v>
      </c>
      <c r="P27" s="14">
        <v>0.682</v>
      </c>
      <c r="Q27" s="14">
        <v>0.681</v>
      </c>
      <c r="R27" s="14">
        <v>0.153</v>
      </c>
      <c r="S27" s="14">
        <v>0.153</v>
      </c>
      <c r="T27" s="15">
        <v>-21.8</v>
      </c>
      <c r="U27" s="16">
        <v>8219</v>
      </c>
      <c r="V27" s="16">
        <v>11937</v>
      </c>
      <c r="W27" s="16"/>
      <c r="X27" s="14">
        <v>0.702</v>
      </c>
      <c r="Y27" s="14"/>
      <c r="Z27" s="17"/>
      <c r="AA27" s="16"/>
      <c r="AB27" s="19"/>
      <c r="AD27" s="5"/>
      <c r="AE27" s="6" t="str">
        <f>IF(AD27=100,"ОК"," ")</f>
        <v> </v>
      </c>
      <c r="AF27"/>
    </row>
    <row r="28" spans="2:32" ht="12.75" customHeight="1">
      <c r="B28" s="20">
        <v>19</v>
      </c>
      <c r="C28" s="21">
        <v>34.9</v>
      </c>
      <c r="D28" s="21">
        <v>6</v>
      </c>
      <c r="E28" s="22" t="s">
        <v>61</v>
      </c>
      <c r="F28" s="14">
        <v>95.808</v>
      </c>
      <c r="G28" s="14">
        <v>2.341</v>
      </c>
      <c r="H28" s="14">
        <v>0.733</v>
      </c>
      <c r="I28" s="14">
        <v>0.117</v>
      </c>
      <c r="J28" s="14">
        <v>0.118</v>
      </c>
      <c r="K28" s="14">
        <v>0.001</v>
      </c>
      <c r="L28" s="14">
        <v>0.022</v>
      </c>
      <c r="M28" s="14">
        <v>0.017</v>
      </c>
      <c r="N28" s="14">
        <v>0.013</v>
      </c>
      <c r="O28" s="14">
        <v>0.006</v>
      </c>
      <c r="P28" s="14">
        <v>0.678</v>
      </c>
      <c r="Q28" s="14">
        <v>0.677</v>
      </c>
      <c r="R28" s="14">
        <v>0.146</v>
      </c>
      <c r="S28" s="14">
        <v>0.146</v>
      </c>
      <c r="T28" s="15">
        <v>-17.4</v>
      </c>
      <c r="U28" s="16">
        <v>8214</v>
      </c>
      <c r="V28" s="16">
        <v>11935</v>
      </c>
      <c r="W28" s="16"/>
      <c r="X28" s="14">
        <v>0.702</v>
      </c>
      <c r="Y28" s="16"/>
      <c r="Z28" s="17"/>
      <c r="AA28" s="16"/>
      <c r="AB28" s="19"/>
      <c r="AD28" s="5"/>
      <c r="AE28" s="6" t="str">
        <f>IF(AD28=100,"ОК"," ")</f>
        <v> </v>
      </c>
      <c r="AF28"/>
    </row>
    <row r="29" spans="2:32" ht="12.75" customHeight="1">
      <c r="B29" s="20">
        <v>20</v>
      </c>
      <c r="C29" s="21">
        <v>34</v>
      </c>
      <c r="D29" s="21">
        <v>6</v>
      </c>
      <c r="E29" s="23" t="s">
        <v>62</v>
      </c>
      <c r="F29" s="14">
        <v>95.743</v>
      </c>
      <c r="G29" s="14">
        <v>2.335</v>
      </c>
      <c r="H29" s="14">
        <v>0.721</v>
      </c>
      <c r="I29" s="14">
        <v>0.109</v>
      </c>
      <c r="J29" s="14">
        <v>0.116</v>
      </c>
      <c r="K29" s="14">
        <v>0.004</v>
      </c>
      <c r="L29" s="14">
        <v>0.022</v>
      </c>
      <c r="M29" s="14">
        <v>0.016</v>
      </c>
      <c r="N29" s="14">
        <v>0.014</v>
      </c>
      <c r="O29" s="14">
        <v>0.006</v>
      </c>
      <c r="P29" s="14">
        <v>0.759</v>
      </c>
      <c r="Q29" s="14">
        <v>0.758</v>
      </c>
      <c r="R29" s="14">
        <v>0.155</v>
      </c>
      <c r="S29" s="14">
        <v>0.155</v>
      </c>
      <c r="T29" s="15">
        <v>-18.3</v>
      </c>
      <c r="U29" s="16">
        <v>8204</v>
      </c>
      <c r="V29" s="16">
        <v>11919</v>
      </c>
      <c r="W29" s="16"/>
      <c r="X29" s="14">
        <v>0.702</v>
      </c>
      <c r="Y29" s="16"/>
      <c r="Z29" s="17"/>
      <c r="AA29" s="16"/>
      <c r="AB29" s="19"/>
      <c r="AD29" s="5"/>
      <c r="AE29" s="6"/>
      <c r="AF29"/>
    </row>
    <row r="30" spans="2:32" ht="12.75" customHeight="1">
      <c r="B30" s="20">
        <v>21</v>
      </c>
      <c r="C30" s="21">
        <v>33.9</v>
      </c>
      <c r="D30" s="21">
        <v>6</v>
      </c>
      <c r="E30" s="23" t="s">
        <v>63</v>
      </c>
      <c r="F30" s="14">
        <v>95.769</v>
      </c>
      <c r="G30" s="14">
        <v>2.316</v>
      </c>
      <c r="H30" s="14">
        <v>0.71</v>
      </c>
      <c r="I30" s="14">
        <v>0.107</v>
      </c>
      <c r="J30" s="14">
        <v>0.115</v>
      </c>
      <c r="K30" s="14">
        <v>0.002</v>
      </c>
      <c r="L30" s="14">
        <v>0.023</v>
      </c>
      <c r="M30" s="14">
        <v>0.018</v>
      </c>
      <c r="N30" s="14">
        <v>0.016</v>
      </c>
      <c r="O30" s="14">
        <v>0.006</v>
      </c>
      <c r="P30" s="14">
        <v>0.766</v>
      </c>
      <c r="Q30" s="14">
        <v>0.765</v>
      </c>
      <c r="R30" s="14">
        <v>0.152</v>
      </c>
      <c r="S30" s="14">
        <v>0.152</v>
      </c>
      <c r="T30" s="15">
        <v>-19.5</v>
      </c>
      <c r="U30" s="16">
        <v>8201</v>
      </c>
      <c r="V30" s="16">
        <v>11917</v>
      </c>
      <c r="W30" s="16"/>
      <c r="X30" s="14">
        <v>0.702</v>
      </c>
      <c r="Y30" s="16"/>
      <c r="Z30" s="17"/>
      <c r="AA30" s="16"/>
      <c r="AB30" s="19"/>
      <c r="AD30" s="5"/>
      <c r="AE30" s="6"/>
      <c r="AF30"/>
    </row>
    <row r="31" spans="2:32" ht="12.75" customHeight="1">
      <c r="B31" s="20">
        <v>22</v>
      </c>
      <c r="C31" s="21">
        <v>33</v>
      </c>
      <c r="D31" s="21">
        <v>6</v>
      </c>
      <c r="E31" s="23" t="s">
        <v>64</v>
      </c>
      <c r="F31" s="14">
        <v>95.639</v>
      </c>
      <c r="G31" s="14">
        <v>2.354</v>
      </c>
      <c r="H31" s="14">
        <v>0.721</v>
      </c>
      <c r="I31" s="14">
        <v>0.107</v>
      </c>
      <c r="J31" s="14">
        <v>0.117</v>
      </c>
      <c r="K31" s="14">
        <v>0.003</v>
      </c>
      <c r="L31" s="14">
        <v>0.023</v>
      </c>
      <c r="M31" s="14">
        <v>0.017</v>
      </c>
      <c r="N31" s="14">
        <v>0.019</v>
      </c>
      <c r="O31" s="14">
        <v>0.006</v>
      </c>
      <c r="P31" s="14">
        <v>0.833</v>
      </c>
      <c r="Q31" s="14">
        <v>0.831</v>
      </c>
      <c r="R31" s="14">
        <v>0.161</v>
      </c>
      <c r="S31" s="14">
        <v>0.161</v>
      </c>
      <c r="T31" s="15">
        <v>-17.3</v>
      </c>
      <c r="U31" s="16">
        <v>8200</v>
      </c>
      <c r="V31" s="16">
        <v>11907</v>
      </c>
      <c r="W31" s="16"/>
      <c r="X31" s="14">
        <v>0.702</v>
      </c>
      <c r="Y31" s="16"/>
      <c r="Z31" s="17"/>
      <c r="AA31" s="16"/>
      <c r="AB31" s="19"/>
      <c r="AD31" s="5"/>
      <c r="AE31" s="6"/>
      <c r="AF31"/>
    </row>
    <row r="32" spans="2:32" ht="12.75" customHeight="1">
      <c r="B32" s="20"/>
      <c r="C32" s="21"/>
      <c r="D32" s="21"/>
      <c r="E32" s="2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6"/>
      <c r="V32" s="16"/>
      <c r="W32" s="16"/>
      <c r="X32" s="14"/>
      <c r="Y32" s="14"/>
      <c r="Z32" s="17"/>
      <c r="AA32" s="16"/>
      <c r="AB32" s="16"/>
      <c r="AD32" s="5"/>
      <c r="AE32" s="6"/>
      <c r="AF32"/>
    </row>
    <row r="33" spans="2:32" ht="12.75" customHeight="1">
      <c r="B33" s="20"/>
      <c r="C33" s="21"/>
      <c r="D33" s="21"/>
      <c r="E33" s="2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6"/>
      <c r="V33" s="16"/>
      <c r="W33" s="14"/>
      <c r="X33" s="14"/>
      <c r="Y33" s="16"/>
      <c r="Z33" s="17"/>
      <c r="AA33" s="16"/>
      <c r="AB33" s="19"/>
      <c r="AD33" s="5"/>
      <c r="AE33" s="6"/>
      <c r="AF33"/>
    </row>
    <row r="34" spans="2:32" ht="12.75" customHeight="1">
      <c r="B34" s="20">
        <v>25</v>
      </c>
      <c r="C34" s="21">
        <v>34.8</v>
      </c>
      <c r="D34" s="21">
        <v>5</v>
      </c>
      <c r="E34" s="22" t="s">
        <v>65</v>
      </c>
      <c r="F34" s="14">
        <v>95.075</v>
      </c>
      <c r="G34" s="14">
        <v>2.578</v>
      </c>
      <c r="H34" s="14">
        <v>0.789</v>
      </c>
      <c r="I34" s="14">
        <v>0.114</v>
      </c>
      <c r="J34" s="14">
        <v>0.131</v>
      </c>
      <c r="K34" s="14">
        <v>0.003</v>
      </c>
      <c r="L34" s="14">
        <v>0.023</v>
      </c>
      <c r="M34" s="14">
        <v>0.018</v>
      </c>
      <c r="N34" s="14">
        <v>0.018</v>
      </c>
      <c r="O34" s="14">
        <v>0.011</v>
      </c>
      <c r="P34" s="14">
        <v>1.072</v>
      </c>
      <c r="Q34" s="14">
        <v>1.07</v>
      </c>
      <c r="R34" s="14">
        <v>0.168</v>
      </c>
      <c r="S34" s="14">
        <v>0.169</v>
      </c>
      <c r="T34" s="15">
        <v>-17.1</v>
      </c>
      <c r="U34" s="16">
        <v>8207</v>
      </c>
      <c r="V34" s="16">
        <v>11884</v>
      </c>
      <c r="W34" s="14"/>
      <c r="X34" s="14">
        <v>0.706</v>
      </c>
      <c r="Y34" s="16"/>
      <c r="Z34" s="17"/>
      <c r="AA34" s="16"/>
      <c r="AB34" s="19"/>
      <c r="AD34" s="5"/>
      <c r="AE34" s="6"/>
      <c r="AF34"/>
    </row>
    <row r="35" spans="2:32" ht="12.75" customHeight="1">
      <c r="B35" s="20">
        <v>26</v>
      </c>
      <c r="C35" s="21">
        <v>34.7</v>
      </c>
      <c r="D35" s="21">
        <v>5</v>
      </c>
      <c r="E35" s="22" t="s">
        <v>66</v>
      </c>
      <c r="F35" s="14">
        <v>95.305</v>
      </c>
      <c r="G35" s="14">
        <v>2.432</v>
      </c>
      <c r="H35" s="14">
        <v>0.734</v>
      </c>
      <c r="I35" s="14">
        <v>0.103</v>
      </c>
      <c r="J35" s="14">
        <v>0.117</v>
      </c>
      <c r="K35" s="14">
        <v>0.001</v>
      </c>
      <c r="L35" s="14">
        <v>0.021</v>
      </c>
      <c r="M35" s="14">
        <v>0.016</v>
      </c>
      <c r="N35" s="14">
        <v>0.013</v>
      </c>
      <c r="O35" s="14">
        <v>0.01</v>
      </c>
      <c r="P35" s="14">
        <v>1.097</v>
      </c>
      <c r="Q35" s="14">
        <v>1.095</v>
      </c>
      <c r="R35" s="14">
        <v>0.151</v>
      </c>
      <c r="S35" s="14">
        <v>0.151</v>
      </c>
      <c r="T35" s="15">
        <v>-15.8</v>
      </c>
      <c r="U35" s="16">
        <v>8182</v>
      </c>
      <c r="V35" s="16">
        <v>11869</v>
      </c>
      <c r="W35" s="16"/>
      <c r="X35" s="14">
        <v>0.704</v>
      </c>
      <c r="Y35" s="16"/>
      <c r="Z35" s="17"/>
      <c r="AA35" s="16"/>
      <c r="AB35" s="19"/>
      <c r="AD35" s="5"/>
      <c r="AE35" s="6"/>
      <c r="AF35"/>
    </row>
    <row r="36" spans="2:32" ht="12.75" customHeight="1">
      <c r="B36" s="20">
        <v>27</v>
      </c>
      <c r="C36" s="21">
        <v>35.8</v>
      </c>
      <c r="D36" s="21">
        <v>5</v>
      </c>
      <c r="E36" s="23" t="s">
        <v>67</v>
      </c>
      <c r="F36" s="29">
        <v>95.045</v>
      </c>
      <c r="G36" s="14">
        <v>2.607</v>
      </c>
      <c r="H36" s="14">
        <v>0.805</v>
      </c>
      <c r="I36" s="14">
        <v>0.116</v>
      </c>
      <c r="J36" s="14">
        <v>0.132</v>
      </c>
      <c r="K36" s="14">
        <v>0.001</v>
      </c>
      <c r="L36" s="14">
        <v>0.024</v>
      </c>
      <c r="M36" s="14">
        <v>0.018</v>
      </c>
      <c r="N36" s="14">
        <v>0.012</v>
      </c>
      <c r="O36" s="14">
        <v>0.01</v>
      </c>
      <c r="P36" s="14">
        <v>1.082</v>
      </c>
      <c r="Q36" s="14">
        <v>1.08</v>
      </c>
      <c r="R36" s="14">
        <v>0.148</v>
      </c>
      <c r="S36" s="14">
        <v>0.148</v>
      </c>
      <c r="T36" s="15">
        <v>-16</v>
      </c>
      <c r="U36" s="16">
        <v>8210</v>
      </c>
      <c r="V36" s="16">
        <v>11888</v>
      </c>
      <c r="W36" s="16"/>
      <c r="X36" s="14">
        <v>0.706</v>
      </c>
      <c r="Y36" s="16"/>
      <c r="Z36" s="17"/>
      <c r="AA36" s="16"/>
      <c r="AB36" s="19"/>
      <c r="AD36" s="5"/>
      <c r="AE36" s="6"/>
      <c r="AF36"/>
    </row>
    <row r="37" spans="2:32" ht="12.75" customHeight="1">
      <c r="B37" s="20">
        <v>28</v>
      </c>
      <c r="C37" s="21">
        <v>37.5</v>
      </c>
      <c r="D37" s="21">
        <v>5</v>
      </c>
      <c r="E37" s="23" t="s">
        <v>68</v>
      </c>
      <c r="F37" s="14">
        <v>94.671</v>
      </c>
      <c r="G37" s="14">
        <v>2.759</v>
      </c>
      <c r="H37" s="14">
        <v>0.831</v>
      </c>
      <c r="I37" s="14">
        <v>0.114</v>
      </c>
      <c r="J37" s="14">
        <v>0.133</v>
      </c>
      <c r="K37" s="14">
        <v>0.001</v>
      </c>
      <c r="L37" s="14">
        <v>0.023</v>
      </c>
      <c r="M37" s="14">
        <v>0.017</v>
      </c>
      <c r="N37" s="14">
        <v>0.014</v>
      </c>
      <c r="O37" s="14">
        <v>0.011</v>
      </c>
      <c r="P37" s="14">
        <v>1.259</v>
      </c>
      <c r="Q37" s="14">
        <v>1.257</v>
      </c>
      <c r="R37" s="14">
        <v>0.167</v>
      </c>
      <c r="S37" s="14">
        <v>0.168</v>
      </c>
      <c r="T37" s="15">
        <v>-16</v>
      </c>
      <c r="U37" s="16">
        <v>8207</v>
      </c>
      <c r="V37" s="16">
        <v>11864</v>
      </c>
      <c r="W37" s="16"/>
      <c r="X37" s="14">
        <v>0.709</v>
      </c>
      <c r="Y37" s="16"/>
      <c r="Z37" s="17" t="s">
        <v>55</v>
      </c>
      <c r="AA37" s="16"/>
      <c r="AB37" s="19"/>
      <c r="AD37" s="5"/>
      <c r="AE37" s="6"/>
      <c r="AF37"/>
    </row>
    <row r="38" spans="2:32" ht="12.75" customHeight="1">
      <c r="B38" s="20">
        <v>29</v>
      </c>
      <c r="C38" s="21">
        <v>38.8</v>
      </c>
      <c r="D38" s="21">
        <v>6</v>
      </c>
      <c r="E38" s="23" t="s">
        <v>69</v>
      </c>
      <c r="F38" s="14">
        <v>94.389</v>
      </c>
      <c r="G38" s="14">
        <v>2.824</v>
      </c>
      <c r="H38" s="14">
        <v>0.871</v>
      </c>
      <c r="I38" s="14">
        <v>0.12</v>
      </c>
      <c r="J38" s="14">
        <v>0.151</v>
      </c>
      <c r="K38" s="14">
        <v>0.001</v>
      </c>
      <c r="L38" s="14">
        <v>0.025</v>
      </c>
      <c r="M38" s="14">
        <v>0.019</v>
      </c>
      <c r="N38" s="14">
        <v>0.016</v>
      </c>
      <c r="O38" s="14">
        <v>0.012</v>
      </c>
      <c r="P38" s="14">
        <v>1.404</v>
      </c>
      <c r="Q38" s="14">
        <v>1.401</v>
      </c>
      <c r="R38" s="14">
        <v>0.168</v>
      </c>
      <c r="S38" s="14">
        <v>0.169</v>
      </c>
      <c r="T38" s="15">
        <v>-15.8</v>
      </c>
      <c r="U38" s="16">
        <v>8211</v>
      </c>
      <c r="V38" s="16">
        <v>11850</v>
      </c>
      <c r="W38" s="16"/>
      <c r="X38" s="14">
        <v>0.711</v>
      </c>
      <c r="Y38" s="16"/>
      <c r="Z38" s="17"/>
      <c r="AA38" s="16"/>
      <c r="AB38" s="19"/>
      <c r="AD38" s="5"/>
      <c r="AE38" s="6"/>
      <c r="AF38"/>
    </row>
    <row r="39" spans="2:33" ht="12.75" customHeight="1">
      <c r="B39" s="20"/>
      <c r="C39" s="21"/>
      <c r="D39" s="21"/>
      <c r="E39" s="2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6"/>
      <c r="V39" s="16"/>
      <c r="W39" s="16"/>
      <c r="X39" s="14"/>
      <c r="Y39" s="16"/>
      <c r="Z39" s="17"/>
      <c r="AA39" s="17"/>
      <c r="AB39" s="16"/>
      <c r="AD39" s="5"/>
      <c r="AE39" s="6"/>
      <c r="AF39"/>
      <c r="AG39" s="14"/>
    </row>
    <row r="40" spans="2:32" ht="12.75" customHeight="1">
      <c r="B40" s="20"/>
      <c r="C40" s="21"/>
      <c r="D40" s="21"/>
      <c r="E40" s="2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6"/>
      <c r="V40" s="16"/>
      <c r="W40" s="16"/>
      <c r="X40" s="14"/>
      <c r="Y40" s="16"/>
      <c r="Z40" s="17"/>
      <c r="AA40" s="17"/>
      <c r="AB40" s="19"/>
      <c r="AD40" s="5"/>
      <c r="AE40" s="6"/>
      <c r="AF40"/>
    </row>
    <row r="41" spans="2:32" ht="12.75" customHeight="1">
      <c r="B41" s="20"/>
      <c r="C41" s="21"/>
      <c r="D41" s="21"/>
      <c r="E41" s="2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6"/>
      <c r="V41" s="16"/>
      <c r="W41" s="16"/>
      <c r="X41" s="14"/>
      <c r="Y41" s="16"/>
      <c r="Z41" s="17"/>
      <c r="AA41" s="17"/>
      <c r="AB41" s="19"/>
      <c r="AD41" s="5"/>
      <c r="AE41" s="6"/>
      <c r="AF41"/>
    </row>
    <row r="42" spans="2:32" ht="12.75" customHeight="1">
      <c r="B42" s="24"/>
      <c r="C42" s="37" t="s">
        <v>42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/>
      <c r="P42" s="25"/>
      <c r="Q42" s="25"/>
      <c r="R42" s="25"/>
      <c r="S42" s="25"/>
      <c r="T42" s="25"/>
      <c r="U42" s="27" t="s">
        <v>70</v>
      </c>
      <c r="V42" s="25"/>
      <c r="W42" s="25"/>
      <c r="X42" s="25"/>
      <c r="Y42" s="25"/>
      <c r="Z42" s="25"/>
      <c r="AA42" s="25"/>
      <c r="AC42" s="5"/>
      <c r="AD42" s="6"/>
      <c r="AF42"/>
    </row>
    <row r="43" spans="3:32" ht="37.5" customHeight="1">
      <c r="C43" s="1"/>
      <c r="D43" s="1"/>
      <c r="E43" s="1"/>
      <c r="F43" s="1"/>
      <c r="X43" s="32"/>
      <c r="AE43" s="7"/>
      <c r="AF43"/>
    </row>
    <row r="44" spans="3:24" ht="12.75">
      <c r="C44" s="9" t="s">
        <v>50</v>
      </c>
      <c r="D44" s="1"/>
      <c r="E44" s="1"/>
      <c r="F44" s="1"/>
      <c r="W44" s="10" t="s">
        <v>48</v>
      </c>
      <c r="X44" s="31"/>
    </row>
    <row r="45" spans="3:23" ht="12.75">
      <c r="C45" s="1" t="s">
        <v>15</v>
      </c>
      <c r="D45" s="1"/>
      <c r="E45" s="1"/>
      <c r="F45" s="1"/>
      <c r="Q45" s="2" t="s">
        <v>16</v>
      </c>
      <c r="U45" s="2" t="s">
        <v>17</v>
      </c>
      <c r="W45" s="2" t="s">
        <v>18</v>
      </c>
    </row>
    <row r="46" spans="3:24" ht="25.5" customHeight="1">
      <c r="C46" s="9" t="s">
        <v>45</v>
      </c>
      <c r="D46" s="1"/>
      <c r="E46" s="1"/>
      <c r="F46" s="1"/>
      <c r="W46" s="10" t="s">
        <v>49</v>
      </c>
      <c r="X46" s="10"/>
    </row>
    <row r="47" spans="3:23" ht="12.75">
      <c r="C47" s="1" t="s">
        <v>19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ht="12.75">
      <c r="X48" s="10"/>
    </row>
    <row r="49" spans="3:28" ht="12.7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Y49" s="30"/>
      <c r="Z49" s="30"/>
      <c r="AA49" s="30"/>
      <c r="AB49" s="30"/>
    </row>
    <row r="51" ht="12.75">
      <c r="X51" s="30"/>
    </row>
  </sheetData>
  <sheetProtection/>
  <mergeCells count="38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C42:N42"/>
    <mergeCell ref="F10:F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2016-01-29T08:58:41Z</cp:lastPrinted>
  <dcterms:created xsi:type="dcterms:W3CDTF">2010-01-29T08:37:16Z</dcterms:created>
  <dcterms:modified xsi:type="dcterms:W3CDTF">2016-01-29T08:58:48Z</dcterms:modified>
  <cp:category/>
  <cp:version/>
  <cp:contentType/>
  <cp:contentStatus/>
</cp:coreProperties>
</file>