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січень-2016" sheetId="1" r:id="rId1"/>
  </sheets>
  <calcPr calcId="145621"/>
</workbook>
</file>

<file path=xl/calcChain.xml><?xml version="1.0" encoding="utf-8"?>
<calcChain xmlns="http://schemas.openxmlformats.org/spreadsheetml/2006/main">
  <c r="T22" i="1" l="1"/>
  <c r="T23" i="1" l="1"/>
  <c r="T21" i="1"/>
  <c r="T20" i="1"/>
  <c r="T19" i="1"/>
  <c r="T18" i="1"/>
</calcChain>
</file>

<file path=xl/sharedStrings.xml><?xml version="1.0" encoding="utf-8"?>
<sst xmlns="http://schemas.openxmlformats.org/spreadsheetml/2006/main" count="48" uniqueCount="47">
  <si>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</si>
  <si>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</si>
  <si>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</si>
  <si>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</si>
  <si>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</si>
  <si>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</si>
  <si>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</si>
  <si>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</si>
  <si>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</si>
  <si>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</si>
  <si>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</si>
  <si>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</si>
  <si>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</si>
  <si>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</si>
  <si>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</si>
  <si>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</si>
  <si>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</si>
  <si>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</si>
  <si>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</si>
  <si>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</si>
  <si>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</si>
  <si>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</si>
  <si>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</si>
  <si>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</si>
  <si>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 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</si>
  <si>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</si>
  <si>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</si>
  <si>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</si>
  <si>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</si>
  <si>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</si>
  <si>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</si>
  <si>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</si>
  <si>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</si>
  <si>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</si>
  <si>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</si>
  <si>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</si>
  <si>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</si>
  <si>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</si>
  <si>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</si>
  <si>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</si>
  <si>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</si>
  <si>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"Восток", "Лісна Стінка", "Савинці",  "Заліман"   магістрального газопроводу 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</si>
  <si>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П</t>
    </r>
    <r>
      <rPr>
        <b/>
        <u/>
        <sz val="10"/>
        <rFont val="Arial Cyr"/>
        <charset val="204"/>
      </rPr>
      <t>АТ "Харківгаз"</t>
    </r>
  </si>
  <si>
    <t xml:space="preserve"> ПАСПОРТ ФІЗИКО-ХІМІЧНИХ ПОКАЗНИКІВ ПРИРОДНОГО ГАЗУ № 19-26   січень</t>
  </si>
  <si>
    <r>
      <t xml:space="preserve"> з </t>
    </r>
    <r>
      <rPr>
        <b/>
        <sz val="10"/>
        <rFont val="Arial Cyr"/>
        <charset val="204"/>
      </rPr>
      <t xml:space="preserve"> 01.01.2016  р.</t>
    </r>
    <r>
      <rPr>
        <sz val="10"/>
        <rFont val="Arial Cyr"/>
        <charset val="204"/>
      </rPr>
      <t xml:space="preserve">  по </t>
    </r>
    <r>
      <rPr>
        <b/>
        <sz val="10"/>
        <rFont val="Arial Cyr"/>
        <charset val="204"/>
      </rPr>
      <t>31.01.2016р.</t>
    </r>
  </si>
  <si>
    <t>31  січня 2016 р.</t>
  </si>
  <si>
    <t>31 січня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</si>
</sst>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8" fillId="0" borderId="0" xfId="0" applyFont="1" applyBorder="1" applyAlignment="1" applyProtection="1"/>
    <xf numFmtId="164" fontId="9" fillId="0" borderId="0" xfId="0" applyNumberFormat="1" applyFont="1" applyBorder="1" applyAlignment="1" applyProtection="1">
      <alignment horizontal="right"/>
    </xf>
    <xf numFmtId="0" fontId="13" fillId="0" borderId="2" xfId="0" applyFont="1" applyFill="1" applyBorder="1" applyAlignment="1">
      <alignment horizontal="left" textRotation="90" wrapText="1"/>
    </xf>
    <xf numFmtId="0" fontId="13" fillId="0" borderId="7" xfId="0" applyFont="1" applyFill="1" applyBorder="1" applyAlignment="1">
      <alignment horizontal="left" textRotation="90" wrapText="1"/>
    </xf>
    <xf numFmtId="0" fontId="1" fillId="0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vertical="top"/>
    </xf>
    <xf numFmtId="0" fontId="15" fillId="0" borderId="0" xfId="0" applyFont="1" applyBorder="1" applyAlignment="1">
      <alignment horizontal="left" vertical="center" wrapText="1"/>
    </xf>
    <xf numFmtId="0" fontId="0" fillId="0" borderId="17" xfId="0" applyFont="1" applyBorder="1" applyAlignment="1"/>
    <xf numFmtId="0" fontId="10" fillId="0" borderId="17" xfId="0" applyFont="1" applyBorder="1" applyAlignment="1"/>
    <xf numFmtId="0" fontId="0" fillId="0" borderId="18" xfId="0" applyBorder="1" applyAlignment="1"/>
    <xf numFmtId="164" fontId="0" fillId="0" borderId="19" xfId="0" applyNumberFormat="1" applyFill="1" applyBorder="1"/>
    <xf numFmtId="0" fontId="1" fillId="0" borderId="13" xfId="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20" xfId="0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9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164" fontId="7" fillId="0" borderId="0" xfId="0" applyNumberFormat="1" applyFont="1" applyBorder="1" applyAlignment="1" applyProtection="1">
      <alignment horizontal="right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textRotation="90" wrapText="1"/>
    </xf>
    <xf numFmtId="0" fontId="13" fillId="0" borderId="6" xfId="0" applyFont="1" applyFill="1" applyBorder="1" applyAlignment="1">
      <alignment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5" zoomScaleNormal="100" workbookViewId="0">
      <selection activeCell="A21" sqref="A21:P22"/>
    </sheetView>
  </sheetViews>
  <sheetFormatPr defaultRowHeight="12.75" x14ac:dyDescent="0.2"/>
  <cols>
    <col min="1" max="1" width="6.5703125" customWidth="1"/>
    <col min="17" max="17" width="7.28515625" customWidth="1"/>
    <col min="18" max="18" width="8" customWidth="1"/>
  </cols>
  <sheetData>
    <row r="1" spans="1:20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52"/>
      <c r="N1" s="52"/>
      <c r="O1" s="52"/>
      <c r="P1" s="53"/>
      <c r="Q1" s="53"/>
      <c r="R1" s="53"/>
      <c r="S1" s="53"/>
      <c r="T1" s="5"/>
    </row>
    <row r="2" spans="1:20" ht="15" x14ac:dyDescent="0.25">
      <c r="B2" s="6" t="s">
        <v>0</v>
      </c>
      <c r="C2" s="6"/>
      <c r="D2" s="7"/>
      <c r="E2" s="7"/>
      <c r="F2" s="7"/>
      <c r="N2" s="54" t="s">
        <v>1</v>
      </c>
      <c r="O2" s="54"/>
      <c r="P2" s="54"/>
      <c r="Q2" s="54"/>
      <c r="R2" s="54"/>
      <c r="S2" s="54"/>
    </row>
    <row r="3" spans="1:20" x14ac:dyDescent="0.2">
      <c r="B3" s="7" t="s">
        <v>2</v>
      </c>
      <c r="C3" s="8"/>
      <c r="D3" s="8"/>
      <c r="E3" s="8"/>
      <c r="F3" s="8"/>
      <c r="N3" s="54" t="s">
        <v>3</v>
      </c>
      <c r="O3" s="54"/>
      <c r="P3" s="54"/>
      <c r="Q3" s="54"/>
      <c r="R3" s="54"/>
      <c r="S3" s="54"/>
    </row>
    <row r="4" spans="1:20" x14ac:dyDescent="0.2">
      <c r="B4" s="7" t="s">
        <v>4</v>
      </c>
      <c r="C4" s="7"/>
      <c r="D4" s="7"/>
      <c r="E4" s="7"/>
      <c r="F4" s="7"/>
      <c r="M4" s="50" t="s">
        <v>5</v>
      </c>
      <c r="N4" s="50"/>
      <c r="O4" s="50"/>
      <c r="P4" s="50"/>
      <c r="Q4" s="50"/>
      <c r="R4" s="50"/>
      <c r="S4" s="50"/>
    </row>
    <row r="5" spans="1:20" x14ac:dyDescent="0.2">
      <c r="B5" s="7" t="s">
        <v>6</v>
      </c>
      <c r="C5" s="7"/>
      <c r="D5" s="7"/>
      <c r="E5" s="7"/>
      <c r="F5" s="7"/>
      <c r="N5" s="50" t="s">
        <v>7</v>
      </c>
      <c r="O5" s="50"/>
      <c r="P5" s="50"/>
      <c r="Q5" s="50"/>
      <c r="R5" s="50"/>
      <c r="S5" s="50"/>
    </row>
    <row r="6" spans="1:20" x14ac:dyDescent="0.2">
      <c r="B6" s="7"/>
      <c r="C6" s="7"/>
      <c r="D6" s="7"/>
      <c r="E6" s="7"/>
      <c r="F6" s="7"/>
      <c r="N6" s="9"/>
      <c r="O6" s="9"/>
      <c r="P6" s="9"/>
      <c r="Q6" s="9"/>
      <c r="R6" s="9"/>
      <c r="S6" s="9"/>
    </row>
    <row r="7" spans="1:20" x14ac:dyDescent="0.2">
      <c r="B7" s="7"/>
      <c r="C7" s="7"/>
      <c r="D7" s="7"/>
      <c r="E7" s="7"/>
      <c r="F7" s="7"/>
      <c r="N7" s="9"/>
      <c r="O7" s="9"/>
      <c r="P7" s="9"/>
      <c r="Q7" s="9"/>
      <c r="R7" s="9"/>
      <c r="S7" s="9"/>
    </row>
    <row r="8" spans="1:20" x14ac:dyDescent="0.2">
      <c r="B8" s="7"/>
      <c r="C8" s="7"/>
      <c r="D8" s="7"/>
      <c r="E8" s="7"/>
      <c r="F8" s="7"/>
      <c r="N8" s="9"/>
      <c r="O8" s="9"/>
      <c r="P8" s="9"/>
      <c r="Q8" s="9"/>
      <c r="R8" s="9"/>
      <c r="S8" s="9"/>
    </row>
    <row r="9" spans="1:20" x14ac:dyDescent="0.2">
      <c r="B9" s="7"/>
      <c r="C9" s="7"/>
      <c r="D9" s="8"/>
      <c r="E9" s="8"/>
      <c r="F9" s="7"/>
    </row>
    <row r="10" spans="1:20" x14ac:dyDescent="0.2">
      <c r="B10" s="7"/>
      <c r="C10" s="7"/>
      <c r="D10" s="7"/>
      <c r="E10" s="7"/>
      <c r="F10" s="7"/>
      <c r="M10" s="9"/>
      <c r="N10" s="9"/>
      <c r="O10" s="9"/>
      <c r="P10" s="9"/>
      <c r="Q10" s="9"/>
      <c r="R10" s="9"/>
      <c r="S10" s="9"/>
    </row>
    <row r="11" spans="1:20" x14ac:dyDescent="0.2">
      <c r="B11" s="8"/>
      <c r="C11" s="8"/>
      <c r="D11" s="8"/>
      <c r="E11" s="8"/>
      <c r="F11" s="8"/>
      <c r="N11" s="50"/>
      <c r="O11" s="50"/>
      <c r="P11" s="50"/>
      <c r="Q11" s="50"/>
      <c r="R11" s="50"/>
      <c r="S11" s="50"/>
    </row>
    <row r="12" spans="1:20" x14ac:dyDescent="0.2">
      <c r="A12" s="55" t="s">
        <v>43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20" ht="12.75" customHeight="1" x14ac:dyDescent="0.2">
      <c r="A13" s="51" t="s">
        <v>42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20" ht="12.75" customHeight="1" x14ac:dyDescent="0.2">
      <c r="A14" s="51" t="s">
        <v>41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0" ht="13.5" thickBot="1" x14ac:dyDescent="0.25">
      <c r="A15" s="57" t="s">
        <v>44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0" ht="13.5" customHeight="1" thickBot="1" x14ac:dyDescent="0.25">
      <c r="A16" s="59" t="s">
        <v>8</v>
      </c>
      <c r="B16" s="61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1" t="s">
        <v>10</v>
      </c>
      <c r="N16" s="62"/>
      <c r="O16" s="62"/>
      <c r="P16" s="63"/>
      <c r="Q16" s="64" t="s">
        <v>11</v>
      </c>
      <c r="R16" s="66" t="s">
        <v>12</v>
      </c>
      <c r="S16" s="66" t="s">
        <v>13</v>
      </c>
    </row>
    <row r="17" spans="1:20" ht="80.25" customHeight="1" thickBot="1" x14ac:dyDescent="0.25">
      <c r="A17" s="60"/>
      <c r="B17" s="10" t="s">
        <v>14</v>
      </c>
      <c r="C17" s="10" t="s">
        <v>15</v>
      </c>
      <c r="D17" s="10" t="s">
        <v>16</v>
      </c>
      <c r="E17" s="10" t="s">
        <v>17</v>
      </c>
      <c r="F17" s="10" t="s">
        <v>18</v>
      </c>
      <c r="G17" s="10" t="s">
        <v>19</v>
      </c>
      <c r="H17" s="10" t="s">
        <v>20</v>
      </c>
      <c r="I17" s="10" t="s">
        <v>21</v>
      </c>
      <c r="J17" s="10" t="s">
        <v>22</v>
      </c>
      <c r="K17" s="11" t="s">
        <v>23</v>
      </c>
      <c r="L17" s="10" t="s">
        <v>24</v>
      </c>
      <c r="M17" s="10" t="s">
        <v>25</v>
      </c>
      <c r="N17" s="10" t="s">
        <v>26</v>
      </c>
      <c r="O17" s="10" t="s">
        <v>27</v>
      </c>
      <c r="P17" s="10" t="s">
        <v>28</v>
      </c>
      <c r="Q17" s="65"/>
      <c r="R17" s="67"/>
      <c r="S17" s="67"/>
    </row>
    <row r="18" spans="1:20" ht="12.75" customHeight="1" x14ac:dyDescent="0.2">
      <c r="A18" s="12">
        <v>4</v>
      </c>
      <c r="B18" s="13">
        <v>88.631</v>
      </c>
      <c r="C18" s="13">
        <v>3.8889999999999998</v>
      </c>
      <c r="D18" s="13">
        <v>1.8939999999999999</v>
      </c>
      <c r="E18" s="13">
        <v>0.29199999999999998</v>
      </c>
      <c r="F18" s="13">
        <v>0.52600000000000002</v>
      </c>
      <c r="G18" s="13">
        <v>0.215</v>
      </c>
      <c r="H18" s="13">
        <v>0.11700000000000001</v>
      </c>
      <c r="I18" s="13">
        <v>3.3570000000000002</v>
      </c>
      <c r="J18" s="13">
        <v>1.0660000000000001</v>
      </c>
      <c r="K18" s="13">
        <v>1.2999999999999999E-2</v>
      </c>
      <c r="L18" s="14">
        <v>-3</v>
      </c>
      <c r="M18" s="13">
        <v>0.63700000000000001</v>
      </c>
      <c r="N18" s="13">
        <v>0.76600000000000001</v>
      </c>
      <c r="O18" s="14">
        <v>8362</v>
      </c>
      <c r="P18" s="14">
        <v>11600</v>
      </c>
      <c r="Q18" s="14"/>
      <c r="R18" s="14"/>
      <c r="S18" s="15"/>
      <c r="T18" s="42">
        <f>SUM(B18:K18)</f>
        <v>100.00000000000001</v>
      </c>
    </row>
    <row r="19" spans="1:20" ht="12.75" customHeight="1" x14ac:dyDescent="0.2">
      <c r="A19" s="16">
        <v>11</v>
      </c>
      <c r="B19" s="17">
        <v>89.221999999999994</v>
      </c>
      <c r="C19" s="17">
        <v>4.4379999999999997</v>
      </c>
      <c r="D19" s="17">
        <v>2.1720000000000002</v>
      </c>
      <c r="E19" s="17">
        <v>0.32100000000000001</v>
      </c>
      <c r="F19" s="17">
        <v>0.57199999999999995</v>
      </c>
      <c r="G19" s="17">
        <v>0.251</v>
      </c>
      <c r="H19" s="17">
        <v>9.2999999999999999E-2</v>
      </c>
      <c r="I19" s="17">
        <v>2.2909999999999999</v>
      </c>
      <c r="J19" s="17">
        <v>0.627</v>
      </c>
      <c r="K19" s="17">
        <v>1.2999999999999999E-2</v>
      </c>
      <c r="L19" s="18">
        <v>-2.5</v>
      </c>
      <c r="M19" s="17">
        <v>0.63500000000000001</v>
      </c>
      <c r="N19" s="17">
        <v>0.76400000000000001</v>
      </c>
      <c r="O19" s="19">
        <v>8569</v>
      </c>
      <c r="P19" s="19">
        <v>11901</v>
      </c>
      <c r="Q19" s="20"/>
      <c r="R19" s="19"/>
      <c r="S19" s="43"/>
      <c r="T19" s="42">
        <f>SUM(B19:K19)</f>
        <v>100</v>
      </c>
    </row>
    <row r="20" spans="1:20" ht="12.75" customHeight="1" x14ac:dyDescent="0.2">
      <c r="A20" s="16">
        <v>18</v>
      </c>
      <c r="B20" s="17">
        <v>89.418999999999997</v>
      </c>
      <c r="C20" s="17">
        <v>4.3869999999999996</v>
      </c>
      <c r="D20" s="17">
        <v>2.1560000000000001</v>
      </c>
      <c r="E20" s="17">
        <v>0.318</v>
      </c>
      <c r="F20" s="17">
        <v>0.57099999999999995</v>
      </c>
      <c r="G20" s="17">
        <v>0.25700000000000001</v>
      </c>
      <c r="H20" s="17">
        <v>0.112</v>
      </c>
      <c r="I20" s="17">
        <v>2.198</v>
      </c>
      <c r="J20" s="17">
        <v>0.56999999999999995</v>
      </c>
      <c r="K20" s="17">
        <v>1.2E-2</v>
      </c>
      <c r="L20" s="18">
        <v>-1</v>
      </c>
      <c r="M20" s="18">
        <v>0.63400000000000001</v>
      </c>
      <c r="N20" s="17">
        <v>0.76300000000000001</v>
      </c>
      <c r="O20" s="19">
        <v>8582</v>
      </c>
      <c r="P20" s="19">
        <v>11928</v>
      </c>
      <c r="Q20" s="20"/>
      <c r="R20" s="19"/>
      <c r="S20" s="21"/>
      <c r="T20" s="42">
        <f t="shared" ref="T20:T23" si="0">SUM(B20:K20)</f>
        <v>99.999999999999986</v>
      </c>
    </row>
    <row r="21" spans="1:20" ht="12" customHeight="1" x14ac:dyDescent="0.2">
      <c r="A21" s="16">
        <v>25</v>
      </c>
      <c r="B21" s="17">
        <v>89.32</v>
      </c>
      <c r="C21" s="17">
        <v>4.8479999999999999</v>
      </c>
      <c r="D21" s="17">
        <v>2.3610000000000002</v>
      </c>
      <c r="E21" s="17">
        <v>0.33400000000000002</v>
      </c>
      <c r="F21" s="17">
        <v>0.58899999999999997</v>
      </c>
      <c r="G21" s="17">
        <v>0.221</v>
      </c>
      <c r="H21" s="17">
        <v>6.6000000000000003E-2</v>
      </c>
      <c r="I21" s="17">
        <v>1.829</v>
      </c>
      <c r="J21" s="17">
        <v>0.42</v>
      </c>
      <c r="K21" s="17">
        <v>1.2E-2</v>
      </c>
      <c r="L21" s="18">
        <v>-4</v>
      </c>
      <c r="M21" s="18">
        <v>0.63400000000000001</v>
      </c>
      <c r="N21" s="17">
        <v>0.76300000000000001</v>
      </c>
      <c r="O21" s="19">
        <v>8661</v>
      </c>
      <c r="P21" s="19">
        <v>12037</v>
      </c>
      <c r="Q21" s="19"/>
      <c r="R21" s="19"/>
      <c r="S21" s="21"/>
      <c r="T21" s="42">
        <f t="shared" si="0"/>
        <v>100</v>
      </c>
    </row>
    <row r="22" spans="1:20" ht="12.75" hidden="1" customHeight="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7"/>
      <c r="N22" s="46"/>
      <c r="O22" s="48"/>
      <c r="P22" s="48"/>
      <c r="Q22" s="48"/>
      <c r="R22" s="48"/>
      <c r="S22" s="49"/>
      <c r="T22" s="42">
        <f t="shared" si="0"/>
        <v>0</v>
      </c>
    </row>
    <row r="23" spans="1:20" ht="0.75" hidden="1" customHeight="1" thickBo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  <c r="O23" s="26"/>
      <c r="P23" s="26"/>
      <c r="Q23" s="27"/>
      <c r="R23" s="26"/>
      <c r="S23" s="28"/>
      <c r="T23" s="42">
        <f t="shared" si="0"/>
        <v>0</v>
      </c>
    </row>
    <row r="24" spans="1:20" ht="0.75" hidden="1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1"/>
      <c r="N24" s="32"/>
      <c r="O24" s="33"/>
      <c r="P24" s="33"/>
      <c r="Q24" s="34"/>
      <c r="R24" s="33"/>
      <c r="S24" s="33"/>
      <c r="T24" s="44"/>
    </row>
    <row r="25" spans="1:20" ht="12.75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2"/>
      <c r="O25" s="33"/>
      <c r="P25" s="33"/>
      <c r="Q25" s="34"/>
      <c r="R25" s="33"/>
      <c r="S25" s="35"/>
    </row>
    <row r="26" spans="1:20" ht="12.7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2"/>
      <c r="O26" s="33"/>
      <c r="P26" s="33"/>
      <c r="Q26" s="34"/>
      <c r="R26" s="33"/>
      <c r="S26" s="35"/>
    </row>
    <row r="27" spans="1:20" ht="12.7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2"/>
      <c r="O27" s="33"/>
      <c r="P27" s="33"/>
      <c r="Q27" s="34"/>
      <c r="R27" s="33"/>
      <c r="S27" s="35"/>
    </row>
    <row r="28" spans="1:20" ht="20.100000000000001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 t="s">
        <v>38</v>
      </c>
      <c r="N28" s="39"/>
      <c r="O28" s="39"/>
      <c r="P28" s="40" t="s">
        <v>45</v>
      </c>
      <c r="R28" s="39"/>
      <c r="S28" s="39"/>
      <c r="T28" s="36"/>
    </row>
    <row r="29" spans="1:20" ht="20.100000000000001" customHeight="1" x14ac:dyDescent="0.2">
      <c r="A29" s="2" t="s">
        <v>29</v>
      </c>
      <c r="B29" s="3"/>
      <c r="C29" s="3"/>
      <c r="D29" s="3"/>
      <c r="E29" s="3"/>
      <c r="F29" s="3"/>
      <c r="G29" s="1"/>
      <c r="H29" s="1"/>
      <c r="I29" s="37" t="s">
        <v>30</v>
      </c>
      <c r="J29" s="2" t="s">
        <v>31</v>
      </c>
      <c r="K29" s="37"/>
      <c r="L29" s="37" t="s">
        <v>32</v>
      </c>
      <c r="M29" s="37"/>
      <c r="N29" s="1"/>
      <c r="P29" s="37" t="s">
        <v>33</v>
      </c>
      <c r="Q29" s="37"/>
      <c r="R29" s="37"/>
      <c r="S29" s="1"/>
      <c r="T29" s="5"/>
    </row>
    <row r="30" spans="1:20" ht="21.75" customHeight="1" x14ac:dyDescent="0.2">
      <c r="A30" s="39" t="s">
        <v>40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 t="s">
        <v>39</v>
      </c>
      <c r="N30" s="39"/>
      <c r="O30" s="39"/>
      <c r="P30" s="40" t="s">
        <v>46</v>
      </c>
      <c r="Q30" s="39"/>
      <c r="R30" s="39"/>
      <c r="S30" s="39"/>
      <c r="T30" s="38"/>
    </row>
    <row r="31" spans="1:20" ht="20.100000000000001" customHeight="1" x14ac:dyDescent="0.2">
      <c r="A31" s="1"/>
      <c r="B31" s="2" t="s">
        <v>34</v>
      </c>
      <c r="C31" s="3"/>
      <c r="D31" s="3"/>
      <c r="E31" s="3"/>
      <c r="F31" s="3"/>
      <c r="G31" s="3"/>
      <c r="H31" s="1"/>
      <c r="I31" s="1"/>
      <c r="J31" s="2" t="s">
        <v>31</v>
      </c>
      <c r="K31" s="4"/>
      <c r="L31" s="1"/>
      <c r="M31" s="37" t="s">
        <v>35</v>
      </c>
      <c r="N31" s="37"/>
      <c r="P31" s="37" t="s">
        <v>36</v>
      </c>
      <c r="Q31" s="41"/>
      <c r="R31" s="41"/>
      <c r="S31" s="41"/>
      <c r="T31" s="5"/>
    </row>
    <row r="32" spans="1:20" ht="12.75" customHeight="1" x14ac:dyDescent="0.2">
      <c r="A32" s="1"/>
      <c r="B32" s="2"/>
      <c r="C32" s="3"/>
      <c r="D32" s="3"/>
      <c r="E32" s="3"/>
      <c r="F32" s="3"/>
      <c r="G32" s="3"/>
      <c r="H32" s="1"/>
      <c r="I32" s="1"/>
      <c r="J32" s="4"/>
      <c r="K32" s="4"/>
      <c r="L32" s="1"/>
      <c r="M32" s="4"/>
      <c r="N32" s="4"/>
      <c r="O32" s="1"/>
      <c r="P32" s="4"/>
      <c r="Q32" s="4"/>
      <c r="R32" s="4"/>
      <c r="S32" s="4"/>
      <c r="T32" s="5"/>
    </row>
  </sheetData>
  <mergeCells count="17">
    <mergeCell ref="A15:S15"/>
    <mergeCell ref="A16:A17"/>
    <mergeCell ref="B16:L16"/>
    <mergeCell ref="M16:P16"/>
    <mergeCell ref="Q16:Q17"/>
    <mergeCell ref="R16:R17"/>
    <mergeCell ref="S16:S17"/>
    <mergeCell ref="N5:S5"/>
    <mergeCell ref="A14:S14"/>
    <mergeCell ref="M1:N1"/>
    <mergeCell ref="O1:S1"/>
    <mergeCell ref="N2:S2"/>
    <mergeCell ref="N3:S3"/>
    <mergeCell ref="M4:S4"/>
    <mergeCell ref="N11:S11"/>
    <mergeCell ref="A12:S12"/>
    <mergeCell ref="A13:S13"/>
  </mergeCells>
  <pageMargins left="0.2" right="0.22" top="0.27559055118110237" bottom="0.74803149606299213" header="0.31496062992125984" footer="0.31496062992125984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2015-05-29T10:41:20Z</cp:lastPrinted>
  <dcterms:created xsi:type="dcterms:W3CDTF">2015-04-30T05:56:12Z</dcterms:created>
  <dcterms:modified xsi:type="dcterms:W3CDTF">2016-01-25T09:50:24Z</dcterms:modified>
</cp:coreProperties>
</file>