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1" activeTab="1"/>
  </bookViews>
  <sheets>
    <sheet name="00" sheetId="1" state="hidden" r:id="rId1"/>
    <sheet name="КС-3" sheetId="2" r:id="rId2"/>
    <sheet name="ГРС-1А" sheetId="3" state="hidden" r:id="rId3"/>
    <sheet name="ГРС-Обухів" sheetId="4" state="hidden" r:id="rId4"/>
    <sheet name="ГРС-Хотів" sheetId="5" state="hidden" r:id="rId5"/>
    <sheet name="ГРС-9" sheetId="6" state="hidden" r:id="rId6"/>
    <sheet name="ГРС ТЕЦ-5" sheetId="7" state="hidden" r:id="rId7"/>
    <sheet name="ГРС ТЕЦ-6" sheetId="8" state="hidden" r:id="rId8"/>
    <sheet name="ГРС-Алмаз" sheetId="9" state="hidden" r:id="rId9"/>
    <sheet name="Звіт1" sheetId="10" state="hidden" r:id="rId10"/>
    <sheet name="Лист1" sheetId="11" state="hidden" r:id="rId11"/>
  </sheets>
  <definedNames/>
  <calcPr fullCalcOnLoad="1"/>
</workbook>
</file>

<file path=xl/sharedStrings.xml><?xml version="1.0" encoding="utf-8"?>
<sst xmlns="http://schemas.openxmlformats.org/spreadsheetml/2006/main" count="618" uniqueCount="184">
  <si>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</si>
  <si>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</si>
  <si>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</si>
  <si>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</si>
  <si>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</si>
  <si>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</si>
  <si>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</si>
  <si>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</si>
  <si>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</si>
  <si>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</si>
  <si>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</si>
  <si>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</si>
  <si>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</si>
  <si>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</si>
  <si>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</si>
  <si>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</si>
  <si>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</si>
  <si>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</si>
  <si>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</si>
  <si>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</si>
  <si>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</si>
  <si>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</si>
  <si>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</si>
  <si>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</si>
  <si>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</si>
  <si>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</si>
  <si>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</si>
  <si>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</si>
  <si>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 xml:space="preserve"> Свідоцтво про атестацію №70А-43-14</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</si>
  <si>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</si>
  <si>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</si>
  <si>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</si>
  <si>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</si>
  <si>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</si>
  <si>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</si>
  <si>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</si>
  <si>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</si>
  <si>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</si>
  <si>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</si>
  <si>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</si>
  <si>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</si>
  <si>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</si>
  <si>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</si>
  <si>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</si>
  <si>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</si>
  <si>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</si>
  <si>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</si>
  <si>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мол.%</t>
  </si>
  <si>
    <t>відс</t>
  </si>
  <si>
    <t>менше 0,036</t>
  </si>
  <si>
    <t>менше 0,02</t>
  </si>
  <si>
    <t>по газопроводу Тула-Шостка-Київ (ТШК)</t>
  </si>
  <si>
    <t>по газопроводу  Тула-Шостка-Київ (ТШК)</t>
  </si>
  <si>
    <t>КОМПОНЕНТНИЙ СКЛАД  ГАЗУ</t>
  </si>
  <si>
    <t>ГРС-1А</t>
  </si>
  <si>
    <t>ГРС-Обухів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</si>
  <si>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</si>
  <si>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</si>
  <si>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</si>
  <si>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</si>
  <si>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</si>
  <si>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</si>
  <si>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</si>
  <si>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</si>
  <si>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</si>
  <si>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</si>
  <si>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</si>
  <si>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</si>
  <si>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</si>
  <si>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</si>
  <si>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</si>
  <si>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</si>
  <si>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</si>
  <si>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</si>
  <si>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</si>
  <si>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</si>
  <si>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</si>
  <si>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</si>
  <si>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</si>
  <si>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</si>
  <si>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t>агр.1</t>
  </si>
  <si>
    <t>агр.2</t>
  </si>
  <si>
    <t>агр.3</t>
  </si>
  <si>
    <t>агр.7</t>
  </si>
  <si>
    <t>агр.10</t>
  </si>
  <si>
    <t>агр.12</t>
  </si>
  <si>
    <t>об.%</t>
  </si>
  <si>
    <t>Температура точки роси по волозі при 3.92 МПа,ºС</t>
  </si>
  <si>
    <t>Темпер.точки роси по вуглев.,ºС</t>
  </si>
  <si>
    <t>за грудень 2015 року</t>
  </si>
  <si>
    <t>ГРС - Хотів</t>
  </si>
  <si>
    <t>____________С.Г. Тюкавкін</t>
  </si>
  <si>
    <t xml:space="preserve">31 грудня 2015р. </t>
  </si>
  <si>
    <t>Начальник Боярського ЛВУМГ</t>
  </si>
  <si>
    <t>29 січня 2016 р.</t>
  </si>
  <si>
    <t>ПАСПОРТ ФІЗИКО-ХІМІЧНИХ ПОКАЗНИКІВ ЯКОСТІ ПРИРОДНОГО ГАЗУ № 1-01</t>
  </si>
  <si>
    <t>01 січня 2016 р.</t>
  </si>
  <si>
    <t>31 січня 2016 р.</t>
  </si>
  <si>
    <t>Завідувач ВХАЛ                                                                І.А. Клименко</t>
  </si>
  <si>
    <t>ПАСПОРТ ФІЗИКО-ХІМІЧНИХ ПОКАЗНИКІВ ЯКОСТІ ПРИРОДНОГО ГАЗУ № 2-01</t>
  </si>
  <si>
    <t>ПАСПОРТ ФІЗИКО-ХІМІЧНИХ ПОКАЗНИКІВ ЯКОСТІ ПРИРОДНОГО ГАЗУ № 8-01</t>
  </si>
  <si>
    <t>ПАСПОРТ ФІЗИКО-ХІМІЧНИХ ПОКАЗНИКІВ ЯКОСТІ ПРИРОДНОГО ГАЗУ № 7-01</t>
  </si>
  <si>
    <t>ПАСПОРТ ФІЗИКО-ХІМІЧНИХ ПОКАЗНИКІВ ЯКОСТІ ПРИРОДНОГО ГАЗУ № 6-01</t>
  </si>
  <si>
    <t>ПАСПОРТ ФІЗИКО-ХІМІЧНИХ ПОКАЗНИКІВ ЯКОСТІ ПРИРОДНОГО ГАЗУ № 5-01</t>
  </si>
  <si>
    <t>ПАСПОРТ ФІЗИКО-ХІМІЧНИХ ПОКАЗНИКІВ ЯКОСТІ ПРИРОДНОГО ГАЗУ № 4-01</t>
  </si>
  <si>
    <t>ПАСПОРТ ФІЗИКО-ХІМІЧНИХ ПОКАЗНИКІВ ЯКОСТІ ПРИРОДНОГО ГАЗУ № 3-01</t>
  </si>
  <si>
    <t>Температура точки роси по вуглеводням, ºС</t>
  </si>
  <si>
    <t>8212 (34.38)</t>
  </si>
  <si>
    <r>
      <t>Теплота згорання Q</t>
    </r>
    <r>
      <rPr>
        <vertAlign val="subscript"/>
        <sz val="9"/>
        <rFont val="Times New Roman"/>
        <family val="1"/>
      </rPr>
      <t>(нижчя)</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</si>
  <si>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r>
      <t>Теплота згорання Q</t>
    </r>
    <r>
      <rPr>
        <vertAlign val="subscript"/>
        <sz val="9"/>
        <rFont val="Times New Roman"/>
        <family val="1"/>
      </rPr>
      <t>(вища)</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</si>
  <si>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t>Число Воббе, вище ккал/м³ (МДж/м³)</t>
  </si>
  <si>
    <t>8216 (34.40)</t>
  </si>
  <si>
    <t>8214 (34.39)</t>
  </si>
  <si>
    <t>8227 (34.44)</t>
  </si>
  <si>
    <t>8239 (34.49)</t>
  </si>
  <si>
    <t>8234 (34.47)</t>
  </si>
  <si>
    <t>8295 (34.73)</t>
  </si>
  <si>
    <t>8208 (34.36)</t>
  </si>
  <si>
    <t>9094 (38.08)</t>
  </si>
  <si>
    <t>11627 (48.68)</t>
  </si>
  <si>
    <t>8202 (34.34)</t>
  </si>
  <si>
    <t>9088 (38.06)</t>
  </si>
  <si>
    <t>11623 (48.67)</t>
  </si>
  <si>
    <t>11622 (48.67)</t>
  </si>
  <si>
    <t>8203 (34.35)</t>
  </si>
  <si>
    <t>9090 (38.06)</t>
  </si>
  <si>
    <t>11630 (48.70)</t>
  </si>
  <si>
    <t>8200 (34.33)</t>
  </si>
  <si>
    <t>9085 (38.04)</t>
  </si>
  <si>
    <t>11600 (48.58)</t>
  </si>
  <si>
    <t>8204 (34.35)</t>
  </si>
  <si>
    <t>9090 (38.07)</t>
  </si>
  <si>
    <t>11624 (48.67)</t>
  </si>
  <si>
    <t>11607 (48.60)</t>
  </si>
  <si>
    <t>8254 (34.56)</t>
  </si>
  <si>
    <t>9144 (38.29)</t>
  </si>
  <si>
    <t>11637 (48.73)</t>
  </si>
  <si>
    <t>8220 (34.42)</t>
  </si>
  <si>
    <t>9109 (38.14)</t>
  </si>
  <si>
    <t>11664 (48.83)</t>
  </si>
  <si>
    <t>9104 (38.12)</t>
  </si>
  <si>
    <t>11663 (48.84)</t>
  </si>
  <si>
    <t>11659 (48.82)</t>
  </si>
  <si>
    <t>8212 (34.39)</t>
  </si>
  <si>
    <t>9099 (38.10)</t>
  </si>
  <si>
    <t>11650 (48.79)</t>
  </si>
  <si>
    <t>9114 (38.16)</t>
  </si>
  <si>
    <t>11663 (48.83)</t>
  </si>
  <si>
    <t>9115 (38.17)</t>
  </si>
  <si>
    <t>11626 (48.67)</t>
  </si>
  <si>
    <t>8262 (34.59)</t>
  </si>
  <si>
    <t>9151 (38.32)</t>
  </si>
  <si>
    <t>11588 (48.52)</t>
  </si>
  <si>
    <t>11631 (48.70)</t>
  </si>
  <si>
    <t>9103 (38.12)</t>
  </si>
  <si>
    <t>11636 (48.72)</t>
  </si>
  <si>
    <t>9100 (38.10)</t>
  </si>
  <si>
    <t>9101 (38.11)</t>
  </si>
  <si>
    <t>11633 (48.71)</t>
  </si>
  <si>
    <t>11614 (48.63)</t>
  </si>
  <si>
    <t>9128 (38.22)</t>
  </si>
  <si>
    <t>11644 (48.76)</t>
  </si>
  <si>
    <t>9122 (38.20)</t>
  </si>
  <si>
    <t>11627 (48.69)</t>
  </si>
  <si>
    <t>9186 (38.46)</t>
  </si>
  <si>
    <t>11611 (48.62)</t>
  </si>
  <si>
    <t>8210 (34.36)</t>
  </si>
  <si>
    <t>9097 (38.09)</t>
  </si>
  <si>
    <t>11652 (48.79)</t>
  </si>
  <si>
    <t>8206 (34.36)</t>
  </si>
  <si>
    <t>9093 (38.08)</t>
  </si>
  <si>
    <t>11647 (48.77)</t>
  </si>
  <si>
    <t>11645 (48.76)</t>
  </si>
  <si>
    <t>8218 (34.41)</t>
  </si>
  <si>
    <t>9105 (38.12)</t>
  </si>
  <si>
    <t>11617 (48.64)</t>
  </si>
  <si>
    <t>9095 (38.08)</t>
  </si>
  <si>
    <t>8223 (34.43)</t>
  </si>
  <si>
    <t>9110 (38.15)</t>
  </si>
  <si>
    <t>11620 (48.66)</t>
  </si>
  <si>
    <t>8339 (34.91)</t>
  </si>
  <si>
    <t>9234 (38.66)</t>
  </si>
  <si>
    <t>11641 (48.75)</t>
  </si>
  <si>
    <t xml:space="preserve">                       С.Г. Тюкавкін</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</si>
</sst>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3"/>
      </left>
      <right style="thin">
        <color indexed="23"/>
      </right>
      <top style="thin">
        <color indexed="23"/>
      </top>
      <bottom>
        <color indexed="63"/>
      </bottom>
    </border>
    <border>
      <left/>
      <right>
        <color indexed="63"/>
      </right>
      <top/>
      <bottom style="thin">
        <color indexed="2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62">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26" fillId="0" borderId="11"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1"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205" fontId="25" fillId="0" borderId="12"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0" fontId="20" fillId="0" borderId="13" xfId="52" applyNumberFormat="1" applyFont="1" applyBorder="1" applyAlignment="1">
      <alignment vertical="center" wrapText="1"/>
      <protection/>
    </xf>
    <xf numFmtId="181" fontId="20" fillId="0" borderId="13" xfId="52" applyNumberFormat="1" applyFont="1" applyBorder="1" applyAlignment="1">
      <alignment vertical="center" wrapText="1"/>
      <protection/>
    </xf>
    <xf numFmtId="2" fontId="20" fillId="0" borderId="13" xfId="52" applyNumberFormat="1" applyFont="1" applyBorder="1" applyAlignment="1">
      <alignment vertical="center" wrapText="1"/>
      <protection/>
    </xf>
    <xf numFmtId="0" fontId="20" fillId="0" borderId="0" xfId="52" applyFont="1" applyBorder="1" applyAlignment="1">
      <alignment horizontal="center" vertical="center" wrapText="1"/>
      <protection/>
    </xf>
    <xf numFmtId="194" fontId="20" fillId="0" borderId="0" xfId="52" applyNumberFormat="1" applyFont="1" applyBorder="1" applyAlignment="1">
      <alignment horizontal="center" vertical="center" wrapText="1"/>
      <protection/>
    </xf>
    <xf numFmtId="17" fontId="20" fillId="0" borderId="0" xfId="52" applyNumberFormat="1" applyFont="1" applyBorder="1" applyAlignment="1">
      <alignment horizontal="center" vertical="center" wrapText="1"/>
      <protection/>
    </xf>
    <xf numFmtId="180" fontId="20" fillId="0" borderId="0" xfId="52" applyNumberFormat="1" applyFont="1" applyBorder="1" applyAlignment="1">
      <alignment horizontal="center" vertical="center" wrapText="1"/>
      <protection/>
    </xf>
    <xf numFmtId="182" fontId="20" fillId="0" borderId="0" xfId="52" applyNumberFormat="1" applyFont="1" applyBorder="1" applyAlignment="1">
      <alignment horizontal="center" vertical="center" wrapText="1"/>
      <protection/>
    </xf>
    <xf numFmtId="2" fontId="20" fillId="0" borderId="0" xfId="52" applyNumberFormat="1" applyFont="1" applyBorder="1" applyAlignment="1">
      <alignment horizontal="center" vertical="center" wrapText="1"/>
      <protection/>
    </xf>
    <xf numFmtId="1" fontId="20" fillId="0" borderId="0" xfId="52" applyNumberFormat="1" applyFont="1" applyBorder="1" applyAlignment="1">
      <alignment horizontal="center" vertical="center" wrapText="1"/>
      <protection/>
    </xf>
    <xf numFmtId="0" fontId="18" fillId="0" borderId="0" xfId="52" applyFont="1" applyBorder="1">
      <alignment/>
      <protection/>
    </xf>
    <xf numFmtId="0" fontId="18" fillId="0" borderId="12" xfId="52" applyFont="1" applyBorder="1">
      <alignment/>
      <protection/>
    </xf>
    <xf numFmtId="0" fontId="18" fillId="0" borderId="0" xfId="52" applyFont="1" applyAlignment="1">
      <alignment/>
      <protection/>
    </xf>
    <xf numFmtId="0" fontId="17" fillId="0" borderId="0" xfId="52" applyFont="1" applyFill="1" applyBorder="1" applyAlignment="1">
      <alignment vertical="center"/>
      <protection/>
    </xf>
    <xf numFmtId="0" fontId="17" fillId="0" borderId="0" xfId="52" applyFont="1" applyAlignment="1">
      <alignment vertical="center"/>
      <protection/>
    </xf>
    <xf numFmtId="2" fontId="20" fillId="0" borderId="14"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0" fontId="14" fillId="0" borderId="10" xfId="52" applyFont="1" applyBorder="1">
      <alignment/>
      <protection/>
    </xf>
    <xf numFmtId="182" fontId="20" fillId="0" borderId="14"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0" fontId="30" fillId="0" borderId="10" xfId="52" applyNumberFormat="1" applyFont="1" applyBorder="1" applyAlignment="1">
      <alignment horizontal="center"/>
      <protection/>
    </xf>
    <xf numFmtId="194" fontId="20" fillId="0" borderId="10" xfId="52" applyNumberFormat="1" applyFont="1" applyBorder="1" applyAlignment="1">
      <alignment vertical="center" wrapText="1"/>
      <protection/>
    </xf>
    <xf numFmtId="0" fontId="14" fillId="0" borderId="10" xfId="52" applyBorder="1">
      <alignment/>
      <protection/>
    </xf>
    <xf numFmtId="0" fontId="14" fillId="0" borderId="10" xfId="52" applyBorder="1" applyAlignment="1">
      <alignment horizontal="center"/>
      <protection/>
    </xf>
    <xf numFmtId="0" fontId="14" fillId="0" borderId="10" xfId="52" applyFont="1" applyBorder="1" applyAlignment="1">
      <alignment horizontal="center"/>
      <protection/>
    </xf>
    <xf numFmtId="182" fontId="20" fillId="0" borderId="13" xfId="52" applyNumberFormat="1" applyFont="1" applyBorder="1" applyAlignment="1">
      <alignment vertical="center" wrapText="1"/>
      <protection/>
    </xf>
    <xf numFmtId="180" fontId="30" fillId="0" borderId="10" xfId="52" applyNumberFormat="1" applyFont="1" applyBorder="1" applyAlignment="1">
      <alignment horizontal="center" vertical="center"/>
      <protection/>
    </xf>
    <xf numFmtId="182" fontId="30" fillId="0" borderId="10"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180" fontId="30" fillId="0" borderId="15" xfId="52" applyNumberFormat="1" applyFont="1" applyBorder="1" applyAlignment="1">
      <alignment horizontal="center" vertical="center" wrapText="1"/>
      <protection/>
    </xf>
    <xf numFmtId="0" fontId="30" fillId="0" borderId="10" xfId="52" applyFont="1" applyBorder="1" applyAlignment="1">
      <alignment horizontal="center" vertical="center"/>
      <protection/>
    </xf>
    <xf numFmtId="0" fontId="15" fillId="0" borderId="0" xfId="52" applyFont="1" applyAlignment="1">
      <alignment horizontal="center"/>
      <protection/>
    </xf>
    <xf numFmtId="0" fontId="18" fillId="0" borderId="0" xfId="52" applyFont="1" applyAlignment="1">
      <alignment horizontal="center"/>
      <protection/>
    </xf>
    <xf numFmtId="0" fontId="16" fillId="0" borderId="0" xfId="52" applyFont="1" applyBorder="1" applyAlignment="1">
      <alignment horizontal="center" vertical="center"/>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2" xfId="52" applyNumberFormat="1" applyFont="1" applyBorder="1" applyAlignment="1">
      <alignment horizont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0" fillId="0" borderId="0" xfId="52"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0" fontId="26" fillId="0" borderId="10" xfId="52" applyFont="1" applyBorder="1" applyAlignment="1">
      <alignment horizontal="center" vertical="center" wrapText="1"/>
      <protection/>
    </xf>
    <xf numFmtId="0" fontId="6" fillId="0" borderId="10" xfId="52" applyFont="1" applyBorder="1" applyAlignment="1">
      <alignment horizontal="center" vertical="center" textRotation="90" wrapText="1"/>
      <protection/>
    </xf>
    <xf numFmtId="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4" xfId="52" applyNumberFormat="1" applyFont="1" applyBorder="1" applyAlignment="1">
      <alignment horizontal="center" vertical="center" wrapText="1"/>
      <protection/>
    </xf>
    <xf numFmtId="182" fontId="20" fillId="0" borderId="13"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2" fontId="3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0" fontId="17" fillId="0" borderId="18" xfId="52" applyFont="1" applyBorder="1" applyAlignment="1">
      <alignment horizontal="right" vertical="center"/>
      <protection/>
    </xf>
    <xf numFmtId="0" fontId="26" fillId="0" borderId="19" xfId="52" applyFont="1" applyBorder="1" applyAlignment="1">
      <alignment horizontal="center" vertical="center" textRotation="90" wrapText="1"/>
      <protection/>
    </xf>
    <xf numFmtId="0" fontId="26" fillId="0" borderId="11" xfId="52" applyFont="1" applyBorder="1" applyAlignment="1">
      <alignment horizontal="center" vertical="center" textRotation="90" wrapText="1"/>
      <protection/>
    </xf>
    <xf numFmtId="0" fontId="6" fillId="0" borderId="19" xfId="52" applyFont="1" applyBorder="1" applyAlignment="1">
      <alignment horizontal="center" vertical="center" textRotation="90" wrapText="1"/>
      <protection/>
    </xf>
    <xf numFmtId="0" fontId="6" fillId="0" borderId="11" xfId="52" applyFont="1" applyBorder="1" applyAlignment="1">
      <alignment horizontal="center" vertical="center" textRotation="90" wrapText="1"/>
      <protection/>
    </xf>
    <xf numFmtId="0" fontId="26" fillId="0" borderId="19" xfId="52"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2" fontId="30" fillId="0" borderId="13"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1" fontId="20" fillId="0" borderId="13"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180" fontId="20" fillId="0" borderId="13" xfId="52" applyNumberFormat="1" applyFont="1" applyBorder="1" applyAlignment="1">
      <alignment horizontal="center" vertical="center" wrapText="1"/>
      <protection/>
    </xf>
    <xf numFmtId="2" fontId="20" fillId="0" borderId="14" xfId="52" applyNumberFormat="1" applyFont="1" applyBorder="1" applyAlignment="1">
      <alignment horizontal="center" vertical="center" wrapText="1"/>
      <protection/>
    </xf>
    <xf numFmtId="2" fontId="20" fillId="0" borderId="13" xfId="52" applyNumberFormat="1" applyFont="1" applyBorder="1" applyAlignment="1">
      <alignment horizontal="center" vertical="center" wrapText="1"/>
      <protection/>
    </xf>
    <xf numFmtId="1" fontId="20" fillId="0" borderId="14" xfId="52" applyNumberFormat="1" applyFont="1" applyBorder="1" applyAlignment="1">
      <alignment horizontal="center" vertical="center" wrapText="1"/>
      <protection/>
    </xf>
    <xf numFmtId="1" fontId="20" fillId="0" borderId="13" xfId="52" applyNumberFormat="1" applyFont="1" applyBorder="1" applyAlignment="1">
      <alignment horizontal="center" vertical="center" wrapText="1"/>
      <protection/>
    </xf>
    <xf numFmtId="0" fontId="20" fillId="0" borderId="14" xfId="52" applyFont="1" applyBorder="1" applyAlignment="1">
      <alignment horizontal="center" vertical="center" wrapText="1"/>
      <protection/>
    </xf>
    <xf numFmtId="0" fontId="20" fillId="0" borderId="13" xfId="52" applyFont="1" applyBorder="1" applyAlignment="1">
      <alignment horizontal="center" vertical="center" wrapText="1"/>
      <protection/>
    </xf>
    <xf numFmtId="0" fontId="7" fillId="0" borderId="0" xfId="0" applyFont="1" applyAlignment="1">
      <alignment horizontal="center"/>
    </xf>
    <xf numFmtId="0" fontId="7" fillId="0" borderId="0" xfId="0" applyFont="1" applyBorder="1" applyAlignment="1">
      <alignment horizontal="center"/>
    </xf>
    <xf numFmtId="0" fontId="0" fillId="0" borderId="14" xfId="0" applyBorder="1" applyAlignment="1">
      <alignment horizontal="center" vertical="center" textRotation="90"/>
    </xf>
    <xf numFmtId="0" fontId="0" fillId="0" borderId="20" xfId="0" applyBorder="1" applyAlignment="1">
      <alignment horizontal="center" vertical="center" textRotation="90"/>
    </xf>
    <xf numFmtId="0" fontId="0" fillId="0" borderId="13" xfId="0" applyBorder="1" applyAlignment="1">
      <alignment horizontal="center" vertical="center" textRotation="90"/>
    </xf>
    <xf numFmtId="0" fontId="0" fillId="0" borderId="10" xfId="0" applyBorder="1" applyAlignment="1">
      <alignment horizontal="center" vertical="center" textRotation="90"/>
    </xf>
    <xf numFmtId="0" fontId="26" fillId="0" borderId="14" xfId="52" applyFont="1" applyBorder="1" applyAlignment="1">
      <alignment horizontal="center" vertical="center" textRotation="90" wrapText="1"/>
      <protection/>
    </xf>
    <xf numFmtId="0" fontId="26" fillId="0" borderId="20" xfId="52" applyFont="1" applyBorder="1" applyAlignment="1">
      <alignment horizontal="center" vertical="center" textRotation="90" wrapText="1"/>
      <protection/>
    </xf>
    <xf numFmtId="0" fontId="26" fillId="0" borderId="13" xfId="52" applyFont="1" applyBorder="1" applyAlignment="1">
      <alignment horizontal="center" vertical="center" textRotation="90" wrapText="1"/>
      <protection/>
    </xf>
    <xf numFmtId="0" fontId="6" fillId="0" borderId="10" xfId="0" applyFont="1" applyBorder="1" applyAlignment="1">
      <alignment horizontal="center"/>
    </xf>
    <xf numFmtId="0" fontId="9" fillId="0" borderId="15" xfId="0" applyFont="1" applyBorder="1" applyAlignment="1">
      <alignment horizontal="center"/>
    </xf>
    <xf numFmtId="0" fontId="0" fillId="0" borderId="21" xfId="0" applyBorder="1" applyAlignment="1">
      <alignment horizontal="center"/>
    </xf>
    <xf numFmtId="0" fontId="4" fillId="0" borderId="14"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0" xfId="0" applyFont="1" applyBorder="1" applyAlignment="1">
      <alignment horizontal="center" vertical="center"/>
    </xf>
    <xf numFmtId="0" fontId="4" fillId="0" borderId="2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3" xfId="0"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14" fontId="0" fillId="0" borderId="14" xfId="0" applyNumberFormat="1" applyBorder="1" applyAlignment="1">
      <alignment horizontal="center" vertical="center" textRotation="9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AA72"/>
  <sheetViews>
    <sheetView zoomScalePageLayoutView="0" workbookViewId="0" topLeftCell="A4">
      <selection activeCell="Q11" sqref="Q11:Q12"/>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1" width="6.7109375" style="0" customWidth="1"/>
    <col min="22" max="22" width="6.140625" style="0" customWidth="1"/>
    <col min="23" max="23" width="4.7109375" style="0" customWidth="1"/>
    <col min="24" max="24" width="5.7109375" style="0" customWidth="1"/>
    <col min="25" max="25" width="5.28125" style="0" customWidth="1"/>
    <col min="26" max="26" width="5.57421875" style="0" customWidth="1"/>
    <col min="27" max="27" width="5.7109375" style="0" customWidth="1"/>
  </cols>
  <sheetData>
    <row r="1" spans="3:26" ht="12.75">
      <c r="C1" s="1"/>
      <c r="D1" s="1"/>
      <c r="E1" s="1"/>
      <c r="F1" s="1"/>
      <c r="G1" s="1"/>
      <c r="H1" s="1"/>
      <c r="I1" s="1"/>
      <c r="J1" s="1"/>
      <c r="K1" s="1"/>
      <c r="L1" s="1"/>
      <c r="M1" s="1"/>
      <c r="N1" s="1"/>
      <c r="O1" s="1"/>
      <c r="P1" s="1"/>
      <c r="Q1" s="1"/>
      <c r="R1" s="1"/>
      <c r="S1" s="41"/>
      <c r="T1" s="41"/>
      <c r="U1" s="41"/>
      <c r="V1" s="133" t="s">
        <v>16</v>
      </c>
      <c r="W1" s="133"/>
      <c r="X1" s="133"/>
      <c r="Y1" s="133"/>
      <c r="Z1" s="133"/>
    </row>
    <row r="2" spans="3:26" ht="12.75">
      <c r="C2" s="1"/>
      <c r="D2" s="1"/>
      <c r="E2" s="1"/>
      <c r="F2" s="1"/>
      <c r="G2" s="1"/>
      <c r="H2" s="1"/>
      <c r="I2" s="1"/>
      <c r="J2" s="1"/>
      <c r="K2" s="1"/>
      <c r="L2" s="1"/>
      <c r="M2" s="1"/>
      <c r="N2" s="1"/>
      <c r="O2" s="1"/>
      <c r="P2" s="1"/>
      <c r="Q2" s="1"/>
      <c r="R2" s="1"/>
      <c r="S2" s="41"/>
      <c r="T2" s="41"/>
      <c r="U2" s="41"/>
      <c r="V2" s="133" t="s">
        <v>17</v>
      </c>
      <c r="W2" s="133"/>
      <c r="X2" s="133"/>
      <c r="Y2" s="133"/>
      <c r="Z2" s="133"/>
    </row>
    <row r="3" spans="3:26" ht="12.75">
      <c r="C3" s="1"/>
      <c r="D3" s="1"/>
      <c r="E3" s="1"/>
      <c r="F3" s="1"/>
      <c r="G3" s="1"/>
      <c r="H3" s="1"/>
      <c r="I3" s="1"/>
      <c r="J3" s="1"/>
      <c r="K3" s="1"/>
      <c r="L3" s="1"/>
      <c r="M3" s="1"/>
      <c r="N3" s="1"/>
      <c r="O3" s="1"/>
      <c r="P3" s="1"/>
      <c r="Q3" s="1"/>
      <c r="R3" s="1"/>
      <c r="S3" s="41"/>
      <c r="T3" s="41"/>
      <c r="U3" s="41"/>
      <c r="V3" s="133" t="s">
        <v>91</v>
      </c>
      <c r="W3" s="133"/>
      <c r="X3" s="133"/>
      <c r="Y3" s="133"/>
      <c r="Z3" s="133"/>
    </row>
    <row r="4" spans="3:26" ht="11.25" customHeight="1">
      <c r="C4" s="1"/>
      <c r="D4" s="1"/>
      <c r="E4" s="1"/>
      <c r="F4" s="1"/>
      <c r="G4" s="1"/>
      <c r="H4" s="1"/>
      <c r="I4" s="1"/>
      <c r="J4" s="1"/>
      <c r="K4" s="1"/>
      <c r="L4" s="1"/>
      <c r="M4" s="1"/>
      <c r="N4" s="1"/>
      <c r="O4" s="1"/>
      <c r="P4" s="1"/>
      <c r="Q4" s="1"/>
      <c r="R4" s="1"/>
      <c r="S4" s="41"/>
      <c r="T4" s="41"/>
      <c r="U4" s="41"/>
      <c r="V4" s="133" t="s">
        <v>92</v>
      </c>
      <c r="W4" s="133"/>
      <c r="X4" s="133"/>
      <c r="Y4" s="133"/>
      <c r="Z4" s="133"/>
    </row>
    <row r="5" spans="2:22" ht="13.5" customHeight="1">
      <c r="B5" s="1" t="s">
        <v>75</v>
      </c>
      <c r="C5" s="1"/>
      <c r="D5" s="1"/>
      <c r="E5" s="1"/>
      <c r="F5" s="1"/>
      <c r="G5" s="1"/>
      <c r="H5" s="1"/>
      <c r="I5" s="1"/>
      <c r="J5" s="1"/>
      <c r="K5" s="1"/>
      <c r="L5" s="1"/>
      <c r="M5" s="1"/>
      <c r="N5" s="1"/>
      <c r="O5" s="1"/>
      <c r="P5" s="1"/>
      <c r="Q5" s="1"/>
      <c r="R5" s="1"/>
      <c r="S5" s="1"/>
      <c r="T5" s="1"/>
      <c r="U5" s="1"/>
      <c r="V5" s="1"/>
    </row>
    <row r="6" spans="2:22" ht="12.75" customHeight="1">
      <c r="B6" s="1" t="s">
        <v>15</v>
      </c>
      <c r="C6" s="1"/>
      <c r="D6" s="1"/>
      <c r="F6" s="133" t="s">
        <v>18</v>
      </c>
      <c r="G6" s="133"/>
      <c r="H6" s="133"/>
      <c r="I6" s="133"/>
      <c r="J6" s="133"/>
      <c r="K6" s="133"/>
      <c r="L6" s="133"/>
      <c r="M6" s="133"/>
      <c r="N6" s="133"/>
      <c r="O6" s="133"/>
      <c r="P6" s="133"/>
      <c r="Q6" s="133"/>
      <c r="R6" s="133"/>
      <c r="S6" s="133"/>
      <c r="T6" s="41"/>
      <c r="U6" s="41"/>
      <c r="V6" s="1"/>
    </row>
    <row r="7" spans="2:24" ht="14.25" customHeight="1">
      <c r="B7" s="133" t="s">
        <v>19</v>
      </c>
      <c r="C7" s="133"/>
      <c r="D7" s="133"/>
      <c r="E7" s="133"/>
      <c r="F7" s="133"/>
      <c r="G7" s="133"/>
      <c r="H7" s="133"/>
      <c r="I7" s="133"/>
      <c r="J7" s="133"/>
      <c r="K7" s="133"/>
      <c r="L7" s="133"/>
      <c r="M7" s="133"/>
      <c r="N7" s="133"/>
      <c r="O7" s="133"/>
      <c r="P7" s="133"/>
      <c r="Q7" s="133"/>
      <c r="R7" s="133"/>
      <c r="S7" s="133"/>
      <c r="T7" s="133"/>
      <c r="U7" s="133"/>
      <c r="V7" s="133"/>
      <c r="W7" s="133"/>
      <c r="X7" s="133"/>
    </row>
    <row r="8" spans="2:24" ht="12.75">
      <c r="B8" s="133" t="s">
        <v>89</v>
      </c>
      <c r="C8" s="133"/>
      <c r="D8" s="133"/>
      <c r="E8" s="133"/>
      <c r="F8" s="133"/>
      <c r="G8" s="133"/>
      <c r="H8" s="133"/>
      <c r="I8" s="133"/>
      <c r="J8" s="133"/>
      <c r="K8" s="133"/>
      <c r="L8" s="133"/>
      <c r="M8" s="133"/>
      <c r="N8" s="133"/>
      <c r="O8" s="133"/>
      <c r="P8" s="133"/>
      <c r="Q8" s="133"/>
      <c r="R8" s="133"/>
      <c r="S8" s="133"/>
      <c r="T8" s="133"/>
      <c r="U8" s="133"/>
      <c r="V8" s="133"/>
      <c r="W8" s="133"/>
      <c r="X8" s="133"/>
    </row>
    <row r="9" spans="2:24" ht="12.75">
      <c r="B9" s="133" t="s">
        <v>20</v>
      </c>
      <c r="C9" s="133"/>
      <c r="D9" s="133"/>
      <c r="E9" s="133"/>
      <c r="F9" s="133"/>
      <c r="G9" s="133"/>
      <c r="H9" s="133"/>
      <c r="I9" s="133"/>
      <c r="J9" s="133"/>
      <c r="K9" s="133"/>
      <c r="L9" s="133"/>
      <c r="M9" s="133"/>
      <c r="N9" s="133"/>
      <c r="O9" s="133"/>
      <c r="P9" s="133"/>
      <c r="Q9" s="133"/>
      <c r="R9" s="133"/>
      <c r="S9" s="133"/>
      <c r="T9" s="133"/>
      <c r="U9" s="133"/>
      <c r="V9" s="133"/>
      <c r="W9" s="133"/>
      <c r="X9" s="133"/>
    </row>
    <row r="10" spans="2:24" ht="12.75">
      <c r="B10" s="134" t="s">
        <v>53</v>
      </c>
      <c r="C10" s="134"/>
      <c r="D10" s="134"/>
      <c r="E10" s="134"/>
      <c r="F10" s="134"/>
      <c r="G10" s="134"/>
      <c r="H10" s="134"/>
      <c r="I10" s="134"/>
      <c r="J10" s="134"/>
      <c r="K10" s="134"/>
      <c r="L10" s="134"/>
      <c r="M10" s="134"/>
      <c r="N10" s="134"/>
      <c r="O10" s="134"/>
      <c r="P10" s="134"/>
      <c r="Q10" s="134"/>
      <c r="R10" s="134"/>
      <c r="S10" s="134"/>
      <c r="T10" s="134"/>
      <c r="U10" s="134"/>
      <c r="V10" s="134"/>
      <c r="W10" s="134"/>
      <c r="X10" s="134"/>
    </row>
    <row r="11" spans="1:27" ht="12.75" customHeight="1">
      <c r="A11" s="99" t="s">
        <v>59</v>
      </c>
      <c r="B11" s="99" t="s">
        <v>0</v>
      </c>
      <c r="C11" s="99" t="s">
        <v>32</v>
      </c>
      <c r="D11" s="100" t="s">
        <v>33</v>
      </c>
      <c r="E11" s="100"/>
      <c r="F11" s="100"/>
      <c r="G11" s="100"/>
      <c r="H11" s="100"/>
      <c r="I11" s="100"/>
      <c r="J11" s="100"/>
      <c r="K11" s="100"/>
      <c r="L11" s="100"/>
      <c r="M11" s="100"/>
      <c r="N11" s="100"/>
      <c r="O11" s="100"/>
      <c r="P11" s="113" t="s">
        <v>87</v>
      </c>
      <c r="Q11" s="99" t="s">
        <v>88</v>
      </c>
      <c r="R11" s="101" t="s">
        <v>34</v>
      </c>
      <c r="S11" s="101" t="s">
        <v>35</v>
      </c>
      <c r="T11" s="101" t="s">
        <v>108</v>
      </c>
      <c r="U11" s="101" t="s">
        <v>109</v>
      </c>
      <c r="V11" s="99" t="s">
        <v>110</v>
      </c>
      <c r="W11" s="99" t="s">
        <v>36</v>
      </c>
      <c r="X11" s="99" t="s">
        <v>37</v>
      </c>
      <c r="Y11" s="99" t="s">
        <v>38</v>
      </c>
      <c r="Z11" s="142" t="s">
        <v>77</v>
      </c>
      <c r="AA11" s="142"/>
    </row>
    <row r="12" spans="1:27" ht="67.5" customHeight="1">
      <c r="A12" s="99"/>
      <c r="B12" s="99"/>
      <c r="C12" s="99"/>
      <c r="D12" s="31" t="s">
        <v>3</v>
      </c>
      <c r="E12" s="31" t="s">
        <v>4</v>
      </c>
      <c r="F12" s="31" t="s">
        <v>39</v>
      </c>
      <c r="G12" s="31" t="s">
        <v>40</v>
      </c>
      <c r="H12" s="31" t="s">
        <v>41</v>
      </c>
      <c r="I12" s="31" t="s">
        <v>42</v>
      </c>
      <c r="J12" s="31" t="s">
        <v>43</v>
      </c>
      <c r="K12" s="31" t="s">
        <v>44</v>
      </c>
      <c r="L12" s="31" t="s">
        <v>45</v>
      </c>
      <c r="M12" s="31" t="s">
        <v>5</v>
      </c>
      <c r="N12" s="33" t="s">
        <v>46</v>
      </c>
      <c r="O12" s="31" t="s">
        <v>6</v>
      </c>
      <c r="P12" s="114"/>
      <c r="Q12" s="99"/>
      <c r="R12" s="101"/>
      <c r="S12" s="101"/>
      <c r="T12" s="101"/>
      <c r="U12" s="101"/>
      <c r="V12" s="99"/>
      <c r="W12" s="99"/>
      <c r="X12" s="99"/>
      <c r="Y12" s="99"/>
      <c r="Z12" s="42" t="s">
        <v>78</v>
      </c>
      <c r="AA12" s="44" t="s">
        <v>79</v>
      </c>
    </row>
    <row r="13" spans="1:27" ht="12.75" customHeight="1">
      <c r="A13" s="139" t="s">
        <v>2</v>
      </c>
      <c r="B13" s="39">
        <v>42373</v>
      </c>
      <c r="C13" s="34" t="s">
        <v>47</v>
      </c>
      <c r="D13" s="26">
        <v>91.915</v>
      </c>
      <c r="E13" s="26">
        <v>3.997</v>
      </c>
      <c r="F13" s="26">
        <v>0.921</v>
      </c>
      <c r="G13" s="26">
        <v>0.16</v>
      </c>
      <c r="H13" s="26">
        <v>0.12</v>
      </c>
      <c r="I13" s="26">
        <v>0.034</v>
      </c>
      <c r="J13" s="26">
        <v>0.042</v>
      </c>
      <c r="K13" s="26">
        <v>0.003</v>
      </c>
      <c r="L13" s="26">
        <v>0.07</v>
      </c>
      <c r="M13" s="26">
        <v>1.259</v>
      </c>
      <c r="N13" s="26">
        <v>1.475</v>
      </c>
      <c r="O13" s="26">
        <v>0.006</v>
      </c>
      <c r="P13" s="76">
        <v>-19.7</v>
      </c>
      <c r="Q13" s="76">
        <v>-19.3</v>
      </c>
      <c r="R13" s="74">
        <v>0.61</v>
      </c>
      <c r="S13" s="73">
        <v>0.7347</v>
      </c>
      <c r="T13" s="72">
        <v>34.42</v>
      </c>
      <c r="U13" s="72"/>
      <c r="V13" s="72">
        <v>48.83</v>
      </c>
      <c r="W13" s="28"/>
      <c r="X13" s="28"/>
      <c r="Y13" s="28"/>
      <c r="Z13" s="43">
        <v>38.8</v>
      </c>
      <c r="AA13" s="43">
        <v>5.5</v>
      </c>
    </row>
    <row r="14" spans="1:27" ht="15">
      <c r="A14" s="140"/>
      <c r="B14" s="39">
        <v>42374</v>
      </c>
      <c r="C14" s="32"/>
      <c r="D14" s="80"/>
      <c r="E14" s="80"/>
      <c r="F14" s="80"/>
      <c r="G14" s="80"/>
      <c r="H14" s="80"/>
      <c r="I14" s="80"/>
      <c r="J14" s="80"/>
      <c r="K14" s="80"/>
      <c r="L14" s="80"/>
      <c r="M14" s="80"/>
      <c r="N14" s="80"/>
      <c r="O14" s="80"/>
      <c r="P14" s="30">
        <v>-19.6</v>
      </c>
      <c r="Q14" s="30">
        <v>-19.5</v>
      </c>
      <c r="R14" s="81"/>
      <c r="S14" s="81"/>
      <c r="T14" s="81"/>
      <c r="U14" s="75"/>
      <c r="V14" s="81"/>
      <c r="W14" s="28"/>
      <c r="X14" s="28"/>
      <c r="Y14" s="28"/>
      <c r="Z14" s="43">
        <v>37.3</v>
      </c>
      <c r="AA14" s="43">
        <v>5.2</v>
      </c>
    </row>
    <row r="15" spans="1:27" ht="15">
      <c r="A15" s="140"/>
      <c r="B15" s="39">
        <v>42375</v>
      </c>
      <c r="C15" s="32"/>
      <c r="D15" s="26"/>
      <c r="E15" s="26"/>
      <c r="F15" s="26"/>
      <c r="G15" s="26"/>
      <c r="H15" s="26"/>
      <c r="I15" s="26"/>
      <c r="J15" s="26"/>
      <c r="K15" s="26"/>
      <c r="L15" s="26"/>
      <c r="M15" s="26"/>
      <c r="N15" s="26"/>
      <c r="O15" s="26"/>
      <c r="P15" s="30">
        <v>-19.4</v>
      </c>
      <c r="Q15" s="30">
        <v>-19.6</v>
      </c>
      <c r="R15" s="82"/>
      <c r="S15" s="82"/>
      <c r="T15" s="82"/>
      <c r="U15" s="75"/>
      <c r="V15" s="82"/>
      <c r="W15" s="28"/>
      <c r="X15" s="28"/>
      <c r="Y15" s="28"/>
      <c r="Z15" s="43">
        <v>36.6</v>
      </c>
      <c r="AA15" s="43">
        <v>5.7</v>
      </c>
    </row>
    <row r="16" spans="1:27" ht="15">
      <c r="A16" s="140"/>
      <c r="B16" s="39">
        <v>42380</v>
      </c>
      <c r="C16" s="34" t="s">
        <v>47</v>
      </c>
      <c r="D16" s="26">
        <v>91.531</v>
      </c>
      <c r="E16" s="26">
        <v>4.163</v>
      </c>
      <c r="F16" s="26">
        <v>0.935</v>
      </c>
      <c r="G16" s="26">
        <v>0.159</v>
      </c>
      <c r="H16" s="26">
        <v>0.117</v>
      </c>
      <c r="I16" s="26">
        <v>0.034</v>
      </c>
      <c r="J16" s="26">
        <v>0.042</v>
      </c>
      <c r="K16" s="26">
        <v>0.003</v>
      </c>
      <c r="L16" s="26">
        <v>0.062</v>
      </c>
      <c r="M16" s="26">
        <v>1.386</v>
      </c>
      <c r="N16" s="26">
        <v>1.563</v>
      </c>
      <c r="O16" s="26">
        <v>0.007</v>
      </c>
      <c r="P16" s="76">
        <v>-18.2</v>
      </c>
      <c r="Q16" s="76">
        <v>-17.7</v>
      </c>
      <c r="R16" s="74">
        <v>0.612</v>
      </c>
      <c r="S16" s="73">
        <v>0.7372</v>
      </c>
      <c r="T16" s="72">
        <v>34.38</v>
      </c>
      <c r="U16" s="75"/>
      <c r="V16" s="72">
        <v>48.7</v>
      </c>
      <c r="W16" s="40"/>
      <c r="X16" s="40"/>
      <c r="Y16" s="40"/>
      <c r="Z16" s="43">
        <v>38</v>
      </c>
      <c r="AA16" s="43">
        <v>5</v>
      </c>
    </row>
    <row r="17" spans="1:27" ht="12.75">
      <c r="A17" s="140"/>
      <c r="B17" s="39">
        <v>42381</v>
      </c>
      <c r="C17" s="32"/>
      <c r="D17" s="26"/>
      <c r="E17" s="26"/>
      <c r="F17" s="26"/>
      <c r="G17" s="26"/>
      <c r="H17" s="26"/>
      <c r="I17" s="26"/>
      <c r="J17" s="26"/>
      <c r="K17" s="26"/>
      <c r="L17" s="26"/>
      <c r="M17" s="26"/>
      <c r="N17" s="26"/>
      <c r="O17" s="26"/>
      <c r="P17" s="30">
        <v>-18.8</v>
      </c>
      <c r="Q17" s="30">
        <v>-18.1</v>
      </c>
      <c r="R17" s="27"/>
      <c r="S17" s="27"/>
      <c r="T17" s="47"/>
      <c r="U17" s="47"/>
      <c r="V17" s="47"/>
      <c r="W17" s="28"/>
      <c r="X17" s="28"/>
      <c r="Y17" s="28"/>
      <c r="Z17" s="43">
        <v>36.9</v>
      </c>
      <c r="AA17" s="43">
        <v>5.5</v>
      </c>
    </row>
    <row r="18" spans="1:27" ht="12.75">
      <c r="A18" s="140"/>
      <c r="B18" s="39">
        <v>42382</v>
      </c>
      <c r="C18" s="34"/>
      <c r="D18" s="26"/>
      <c r="E18" s="26"/>
      <c r="F18" s="26"/>
      <c r="G18" s="26"/>
      <c r="H18" s="26"/>
      <c r="I18" s="26"/>
      <c r="J18" s="26"/>
      <c r="K18" s="26"/>
      <c r="L18" s="26"/>
      <c r="M18" s="26"/>
      <c r="N18" s="26"/>
      <c r="O18" s="26"/>
      <c r="P18" s="30">
        <v>-18.2</v>
      </c>
      <c r="Q18" s="30">
        <v>-16.4</v>
      </c>
      <c r="R18" s="27"/>
      <c r="S18" s="27"/>
      <c r="T18" s="47"/>
      <c r="U18" s="72"/>
      <c r="V18" s="47"/>
      <c r="W18" s="28"/>
      <c r="X18" s="28"/>
      <c r="Y18" s="28"/>
      <c r="Z18" s="43">
        <v>38.6</v>
      </c>
      <c r="AA18" s="43">
        <v>5.6</v>
      </c>
    </row>
    <row r="19" spans="1:27" ht="12.75">
      <c r="A19" s="140"/>
      <c r="B19" s="39">
        <v>42383</v>
      </c>
      <c r="C19" s="32"/>
      <c r="D19" s="27"/>
      <c r="E19" s="27"/>
      <c r="F19" s="27"/>
      <c r="G19" s="27"/>
      <c r="H19" s="27"/>
      <c r="I19" s="27"/>
      <c r="J19" s="27"/>
      <c r="K19" s="27"/>
      <c r="L19" s="27"/>
      <c r="M19" s="27"/>
      <c r="N19" s="27"/>
      <c r="O19" s="27"/>
      <c r="P19" s="30">
        <v>-18.5</v>
      </c>
      <c r="Q19" s="30">
        <v>-17.1</v>
      </c>
      <c r="R19" s="27"/>
      <c r="S19" s="27"/>
      <c r="T19" s="47"/>
      <c r="U19" s="47"/>
      <c r="V19" s="47"/>
      <c r="W19" s="28"/>
      <c r="X19" s="28"/>
      <c r="Y19" s="28"/>
      <c r="Z19" s="43">
        <v>40.5</v>
      </c>
      <c r="AA19" s="43">
        <v>5.5</v>
      </c>
    </row>
    <row r="20" spans="1:27" ht="12.75">
      <c r="A20" s="140"/>
      <c r="B20" s="39">
        <v>42384</v>
      </c>
      <c r="C20" s="32"/>
      <c r="D20" s="27"/>
      <c r="E20" s="27"/>
      <c r="F20" s="27"/>
      <c r="G20" s="27"/>
      <c r="H20" s="27"/>
      <c r="I20" s="27"/>
      <c r="J20" s="27"/>
      <c r="K20" s="27"/>
      <c r="L20" s="27"/>
      <c r="M20" s="27"/>
      <c r="N20" s="27"/>
      <c r="O20" s="27"/>
      <c r="P20" s="30"/>
      <c r="Q20" s="30"/>
      <c r="R20" s="27"/>
      <c r="S20" s="27"/>
      <c r="T20" s="47"/>
      <c r="U20" s="47"/>
      <c r="V20" s="47"/>
      <c r="W20" s="28"/>
      <c r="X20" s="28"/>
      <c r="Y20" s="28"/>
      <c r="Z20" s="43">
        <v>41.3</v>
      </c>
      <c r="AA20" s="43">
        <v>5.3</v>
      </c>
    </row>
    <row r="21" spans="1:27" ht="12.75">
      <c r="A21" s="140"/>
      <c r="B21" s="39">
        <v>42385</v>
      </c>
      <c r="C21" s="32"/>
      <c r="D21" s="27"/>
      <c r="E21" s="27"/>
      <c r="F21" s="27"/>
      <c r="G21" s="27"/>
      <c r="H21" s="27"/>
      <c r="I21" s="27"/>
      <c r="J21" s="27"/>
      <c r="K21" s="27"/>
      <c r="L21" s="27"/>
      <c r="M21" s="27"/>
      <c r="N21" s="27"/>
      <c r="O21" s="27"/>
      <c r="P21" s="30"/>
      <c r="Q21" s="30"/>
      <c r="R21" s="27"/>
      <c r="S21" s="27"/>
      <c r="T21" s="47"/>
      <c r="U21" s="47"/>
      <c r="V21" s="47"/>
      <c r="W21" s="28"/>
      <c r="X21" s="28"/>
      <c r="Y21" s="28"/>
      <c r="Z21" s="43">
        <v>41.7</v>
      </c>
      <c r="AA21" s="43">
        <v>5.3</v>
      </c>
    </row>
    <row r="22" spans="1:27" ht="22.5">
      <c r="A22" s="140"/>
      <c r="B22" s="39">
        <v>42387</v>
      </c>
      <c r="C22" s="34" t="s">
        <v>47</v>
      </c>
      <c r="D22" s="26"/>
      <c r="E22" s="26"/>
      <c r="F22" s="26"/>
      <c r="G22" s="26"/>
      <c r="H22" s="26"/>
      <c r="I22" s="26"/>
      <c r="J22" s="26"/>
      <c r="K22" s="26"/>
      <c r="L22" s="26"/>
      <c r="M22" s="26"/>
      <c r="N22" s="26"/>
      <c r="O22" s="26"/>
      <c r="P22" s="76"/>
      <c r="Q22" s="77"/>
      <c r="R22" s="74"/>
      <c r="S22" s="73"/>
      <c r="T22" s="72"/>
      <c r="U22" s="47"/>
      <c r="V22" s="72"/>
      <c r="W22" s="40" t="s">
        <v>48</v>
      </c>
      <c r="X22" s="40" t="s">
        <v>49</v>
      </c>
      <c r="Y22" s="40" t="s">
        <v>50</v>
      </c>
      <c r="Z22" s="43"/>
      <c r="AA22" s="43"/>
    </row>
    <row r="23" spans="1:27" ht="13.5" customHeight="1">
      <c r="A23" s="140"/>
      <c r="B23" s="39">
        <v>42388</v>
      </c>
      <c r="C23" s="32"/>
      <c r="D23" s="27"/>
      <c r="E23" s="27"/>
      <c r="F23" s="27"/>
      <c r="G23" s="27"/>
      <c r="H23" s="27"/>
      <c r="I23" s="27"/>
      <c r="J23" s="27"/>
      <c r="K23" s="27"/>
      <c r="L23" s="27"/>
      <c r="M23" s="27"/>
      <c r="N23" s="27"/>
      <c r="O23" s="27"/>
      <c r="P23" s="36"/>
      <c r="Q23" s="35"/>
      <c r="R23" s="27"/>
      <c r="S23" s="27"/>
      <c r="T23" s="47"/>
      <c r="U23" s="72"/>
      <c r="V23" s="47"/>
      <c r="W23" s="28"/>
      <c r="X23" s="28"/>
      <c r="Y23" s="28"/>
      <c r="Z23" s="43"/>
      <c r="AA23" s="43"/>
    </row>
    <row r="24" spans="1:27" ht="12.75">
      <c r="A24" s="140"/>
      <c r="B24" s="39">
        <v>42389</v>
      </c>
      <c r="C24" s="32"/>
      <c r="D24" s="27"/>
      <c r="E24" s="27"/>
      <c r="F24" s="27"/>
      <c r="G24" s="27"/>
      <c r="H24" s="27"/>
      <c r="I24" s="27"/>
      <c r="J24" s="27"/>
      <c r="K24" s="27"/>
      <c r="L24" s="27"/>
      <c r="M24" s="27"/>
      <c r="N24" s="27"/>
      <c r="O24" s="27"/>
      <c r="P24" s="30"/>
      <c r="Q24" s="30"/>
      <c r="R24" s="27"/>
      <c r="S24" s="27"/>
      <c r="T24" s="47"/>
      <c r="U24" s="47"/>
      <c r="V24" s="47"/>
      <c r="W24" s="28"/>
      <c r="X24" s="28"/>
      <c r="Y24" s="28"/>
      <c r="Z24" s="43"/>
      <c r="AA24" s="43"/>
    </row>
    <row r="25" spans="1:27" ht="12.75">
      <c r="A25" s="140"/>
      <c r="B25" s="39">
        <v>42390</v>
      </c>
      <c r="C25" s="32"/>
      <c r="D25" s="27"/>
      <c r="E25" s="27"/>
      <c r="F25" s="27"/>
      <c r="G25" s="27"/>
      <c r="H25" s="27"/>
      <c r="I25" s="27"/>
      <c r="J25" s="27"/>
      <c r="K25" s="27"/>
      <c r="L25" s="27"/>
      <c r="M25" s="27"/>
      <c r="N25" s="27"/>
      <c r="O25" s="27"/>
      <c r="P25" s="30"/>
      <c r="Q25" s="30"/>
      <c r="R25" s="27"/>
      <c r="S25" s="27"/>
      <c r="T25" s="47"/>
      <c r="U25" s="47"/>
      <c r="V25" s="47"/>
      <c r="W25" s="28"/>
      <c r="X25" s="28"/>
      <c r="Y25" s="28"/>
      <c r="Z25" s="43"/>
      <c r="AA25" s="43"/>
    </row>
    <row r="26" spans="1:27" ht="12.75">
      <c r="A26" s="140"/>
      <c r="B26" s="39">
        <v>42391</v>
      </c>
      <c r="C26" s="32"/>
      <c r="D26" s="27"/>
      <c r="E26" s="27"/>
      <c r="F26" s="27"/>
      <c r="G26" s="27"/>
      <c r="H26" s="27"/>
      <c r="I26" s="27"/>
      <c r="J26" s="27"/>
      <c r="K26" s="27"/>
      <c r="L26" s="27"/>
      <c r="M26" s="27"/>
      <c r="N26" s="27"/>
      <c r="O26" s="27"/>
      <c r="P26" s="30"/>
      <c r="Q26" s="30"/>
      <c r="R26" s="27"/>
      <c r="S26" s="27"/>
      <c r="T26" s="47"/>
      <c r="U26" s="47"/>
      <c r="V26" s="47"/>
      <c r="W26" s="28"/>
      <c r="X26" s="28"/>
      <c r="Y26" s="28"/>
      <c r="Z26" s="43"/>
      <c r="AA26" s="43"/>
    </row>
    <row r="27" spans="1:27" ht="13.5" customHeight="1">
      <c r="A27" s="140"/>
      <c r="B27" s="39">
        <v>42394</v>
      </c>
      <c r="C27" s="34" t="s">
        <v>47</v>
      </c>
      <c r="D27" s="26"/>
      <c r="E27" s="26"/>
      <c r="F27" s="26"/>
      <c r="G27" s="26"/>
      <c r="H27" s="26"/>
      <c r="I27" s="26"/>
      <c r="J27" s="26"/>
      <c r="K27" s="26"/>
      <c r="L27" s="26"/>
      <c r="M27" s="26"/>
      <c r="N27" s="26"/>
      <c r="O27" s="26"/>
      <c r="P27" s="30"/>
      <c r="Q27" s="46"/>
      <c r="R27" s="27"/>
      <c r="S27" s="29"/>
      <c r="T27" s="47"/>
      <c r="U27" s="47"/>
      <c r="V27" s="47"/>
      <c r="W27" s="55"/>
      <c r="X27" s="55"/>
      <c r="Y27" s="55"/>
      <c r="Z27" s="43"/>
      <c r="AA27" s="43"/>
    </row>
    <row r="28" spans="1:27" ht="12.75">
      <c r="A28" s="140"/>
      <c r="B28" s="39">
        <v>42395</v>
      </c>
      <c r="C28" s="32"/>
      <c r="D28" s="27"/>
      <c r="E28" s="27"/>
      <c r="F28" s="27"/>
      <c r="G28" s="27"/>
      <c r="H28" s="27"/>
      <c r="I28" s="27"/>
      <c r="J28" s="27"/>
      <c r="K28" s="27"/>
      <c r="L28" s="27"/>
      <c r="M28" s="27"/>
      <c r="N28" s="27"/>
      <c r="O28" s="27"/>
      <c r="P28" s="30"/>
      <c r="Q28" s="83"/>
      <c r="R28" s="57"/>
      <c r="S28" s="58"/>
      <c r="T28" s="59"/>
      <c r="U28" s="47"/>
      <c r="V28" s="59"/>
      <c r="W28" s="28"/>
      <c r="X28" s="28"/>
      <c r="Y28" s="28"/>
      <c r="Z28" s="43"/>
      <c r="AA28" s="43"/>
    </row>
    <row r="29" spans="1:27" ht="12.75">
      <c r="A29" s="140"/>
      <c r="B29" s="39">
        <v>42396</v>
      </c>
      <c r="C29" s="32"/>
      <c r="D29" s="27"/>
      <c r="E29" s="27"/>
      <c r="F29" s="27"/>
      <c r="G29" s="27"/>
      <c r="H29" s="27"/>
      <c r="I29" s="27"/>
      <c r="J29" s="27"/>
      <c r="K29" s="27"/>
      <c r="L29" s="27"/>
      <c r="M29" s="27"/>
      <c r="N29" s="27"/>
      <c r="O29" s="27"/>
      <c r="P29" s="30"/>
      <c r="Q29" s="30"/>
      <c r="R29" s="27"/>
      <c r="S29" s="27"/>
      <c r="T29" s="47"/>
      <c r="U29" s="59"/>
      <c r="V29" s="47"/>
      <c r="W29" s="28"/>
      <c r="X29" s="28"/>
      <c r="Y29" s="28"/>
      <c r="Z29" s="43"/>
      <c r="AA29" s="43"/>
    </row>
    <row r="30" spans="1:27" ht="12.75">
      <c r="A30" s="140"/>
      <c r="B30" s="39">
        <v>42397</v>
      </c>
      <c r="C30" s="32"/>
      <c r="D30" s="27"/>
      <c r="E30" s="27"/>
      <c r="F30" s="27"/>
      <c r="G30" s="27"/>
      <c r="H30" s="27"/>
      <c r="I30" s="27"/>
      <c r="J30" s="27"/>
      <c r="K30" s="27"/>
      <c r="L30" s="27"/>
      <c r="M30" s="27"/>
      <c r="N30" s="27"/>
      <c r="O30" s="27"/>
      <c r="P30" s="30"/>
      <c r="Q30" s="30"/>
      <c r="R30" s="27"/>
      <c r="S30" s="27"/>
      <c r="T30" s="47"/>
      <c r="U30" s="47"/>
      <c r="V30" s="47"/>
      <c r="W30" s="28"/>
      <c r="X30" s="28"/>
      <c r="Y30" s="28"/>
      <c r="Z30" s="43"/>
      <c r="AA30" s="43"/>
    </row>
    <row r="31" spans="1:27" ht="12.75">
      <c r="A31" s="140"/>
      <c r="B31" s="39">
        <v>42398</v>
      </c>
      <c r="C31" s="32"/>
      <c r="D31" s="27"/>
      <c r="E31" s="27"/>
      <c r="F31" s="27"/>
      <c r="G31" s="27"/>
      <c r="H31" s="27"/>
      <c r="I31" s="27"/>
      <c r="J31" s="27"/>
      <c r="K31" s="27"/>
      <c r="L31" s="27"/>
      <c r="M31" s="27"/>
      <c r="N31" s="27"/>
      <c r="O31" s="27"/>
      <c r="P31" s="30"/>
      <c r="Q31" s="30"/>
      <c r="R31" s="27"/>
      <c r="S31" s="27"/>
      <c r="T31" s="47"/>
      <c r="U31" s="47"/>
      <c r="V31" s="47"/>
      <c r="W31" s="28"/>
      <c r="X31" s="28"/>
      <c r="Y31" s="28"/>
      <c r="Z31" s="43"/>
      <c r="AA31" s="43"/>
    </row>
    <row r="32" spans="1:27" ht="12.75">
      <c r="A32" s="139" t="s">
        <v>54</v>
      </c>
      <c r="B32" s="79">
        <v>42373</v>
      </c>
      <c r="C32" s="34" t="s">
        <v>47</v>
      </c>
      <c r="D32" s="26">
        <v>91.979</v>
      </c>
      <c r="E32" s="26">
        <v>3.974</v>
      </c>
      <c r="F32" s="26">
        <v>0.917</v>
      </c>
      <c r="G32" s="26">
        <v>0.16</v>
      </c>
      <c r="H32" s="84">
        <v>0.12</v>
      </c>
      <c r="I32" s="26">
        <v>0.033</v>
      </c>
      <c r="J32" s="26">
        <v>0.042</v>
      </c>
      <c r="K32" s="26">
        <v>0.003</v>
      </c>
      <c r="L32" s="26">
        <v>0.056</v>
      </c>
      <c r="M32" s="26">
        <v>1.247</v>
      </c>
      <c r="N32" s="26">
        <v>1.461</v>
      </c>
      <c r="O32" s="26">
        <v>0.008</v>
      </c>
      <c r="P32" s="30"/>
      <c r="Q32" s="85"/>
      <c r="R32" s="74">
        <v>0.609</v>
      </c>
      <c r="S32" s="73">
        <v>0.7339</v>
      </c>
      <c r="T32" s="72">
        <v>34.4</v>
      </c>
      <c r="U32" s="47"/>
      <c r="V32" s="72">
        <v>48.84</v>
      </c>
      <c r="W32" s="40"/>
      <c r="X32" s="40"/>
      <c r="Y32" s="40"/>
      <c r="Z32" s="43">
        <v>38.5</v>
      </c>
      <c r="AA32" s="43">
        <v>4</v>
      </c>
    </row>
    <row r="33" spans="1:27" ht="12.75">
      <c r="A33" s="140"/>
      <c r="B33" s="79">
        <v>42380</v>
      </c>
      <c r="C33" s="34" t="s">
        <v>47</v>
      </c>
      <c r="D33" s="26">
        <v>91.548</v>
      </c>
      <c r="E33" s="26">
        <v>4.167</v>
      </c>
      <c r="F33" s="26">
        <v>0.939</v>
      </c>
      <c r="G33" s="26">
        <v>0.16</v>
      </c>
      <c r="H33" s="26">
        <v>0.118</v>
      </c>
      <c r="I33" s="26">
        <v>0.033</v>
      </c>
      <c r="J33" s="26">
        <v>0.042</v>
      </c>
      <c r="K33" s="26">
        <v>0.003</v>
      </c>
      <c r="L33" s="26">
        <v>0.063</v>
      </c>
      <c r="M33" s="26">
        <v>1.359</v>
      </c>
      <c r="N33" s="26">
        <v>1.562</v>
      </c>
      <c r="O33" s="26">
        <v>0.008</v>
      </c>
      <c r="P33" s="30"/>
      <c r="Q33" s="46"/>
      <c r="R33" s="74">
        <v>0.612</v>
      </c>
      <c r="S33" s="73">
        <v>0.7371</v>
      </c>
      <c r="T33" s="72">
        <v>34.4</v>
      </c>
      <c r="U33" s="72"/>
      <c r="V33" s="72">
        <v>48.72</v>
      </c>
      <c r="W33" s="40"/>
      <c r="X33" s="40"/>
      <c r="Y33" s="40"/>
      <c r="Z33" s="43">
        <v>37.5</v>
      </c>
      <c r="AA33" s="43">
        <v>4</v>
      </c>
    </row>
    <row r="34" spans="1:27" ht="22.5">
      <c r="A34" s="140"/>
      <c r="B34" s="79">
        <v>42387</v>
      </c>
      <c r="C34" s="34" t="s">
        <v>47</v>
      </c>
      <c r="D34" s="26"/>
      <c r="E34" s="26"/>
      <c r="F34" s="26"/>
      <c r="G34" s="26"/>
      <c r="H34" s="26"/>
      <c r="I34" s="26"/>
      <c r="J34" s="26"/>
      <c r="K34" s="26"/>
      <c r="L34" s="26"/>
      <c r="M34" s="26"/>
      <c r="N34" s="26"/>
      <c r="O34" s="26"/>
      <c r="P34" s="76"/>
      <c r="Q34" s="30"/>
      <c r="R34" s="52"/>
      <c r="S34" s="86"/>
      <c r="T34" s="53"/>
      <c r="U34" s="47"/>
      <c r="V34" s="53"/>
      <c r="W34" s="40" t="s">
        <v>48</v>
      </c>
      <c r="X34" s="40" t="s">
        <v>49</v>
      </c>
      <c r="Y34" s="40" t="s">
        <v>50</v>
      </c>
      <c r="Z34" s="43"/>
      <c r="AA34" s="43"/>
    </row>
    <row r="35" spans="1:27" ht="12.75">
      <c r="A35" s="141"/>
      <c r="B35" s="79">
        <v>42394</v>
      </c>
      <c r="C35" s="34" t="s">
        <v>47</v>
      </c>
      <c r="D35" s="26"/>
      <c r="E35" s="26"/>
      <c r="F35" s="26"/>
      <c r="G35" s="26"/>
      <c r="H35" s="26"/>
      <c r="I35" s="26"/>
      <c r="J35" s="26"/>
      <c r="K35" s="26"/>
      <c r="L35" s="26"/>
      <c r="M35" s="26"/>
      <c r="N35" s="26"/>
      <c r="O35" s="87"/>
      <c r="P35" s="30"/>
      <c r="Q35" s="30"/>
      <c r="R35" s="52"/>
      <c r="S35" s="86"/>
      <c r="T35" s="53"/>
      <c r="U35" s="47"/>
      <c r="V35" s="53"/>
      <c r="W35" s="55"/>
      <c r="X35" s="55"/>
      <c r="Y35" s="55"/>
      <c r="Z35" s="43"/>
      <c r="AA35" s="43"/>
    </row>
    <row r="36" spans="1:27" ht="12.75" customHeight="1">
      <c r="A36" s="99" t="s">
        <v>55</v>
      </c>
      <c r="B36" s="79">
        <v>42373</v>
      </c>
      <c r="C36" s="34" t="s">
        <v>47</v>
      </c>
      <c r="D36" s="26">
        <v>91.909</v>
      </c>
      <c r="E36" s="26">
        <v>3.99</v>
      </c>
      <c r="F36" s="26">
        <v>0.922</v>
      </c>
      <c r="G36" s="26">
        <v>0.161</v>
      </c>
      <c r="H36" s="84">
        <v>0.12</v>
      </c>
      <c r="I36" s="26">
        <v>0.034</v>
      </c>
      <c r="J36" s="26">
        <v>0.043</v>
      </c>
      <c r="K36" s="26">
        <v>0.003</v>
      </c>
      <c r="L36" s="26">
        <v>0.06</v>
      </c>
      <c r="M36" s="26">
        <v>1.292</v>
      </c>
      <c r="N36" s="26">
        <v>1.461</v>
      </c>
      <c r="O36" s="26">
        <v>0.007</v>
      </c>
      <c r="P36" s="30"/>
      <c r="Q36" s="55"/>
      <c r="R36" s="74">
        <v>0.61</v>
      </c>
      <c r="S36" s="73">
        <v>0.7344</v>
      </c>
      <c r="T36" s="72">
        <v>34.4</v>
      </c>
      <c r="U36" s="47"/>
      <c r="V36" s="72">
        <v>48.82</v>
      </c>
      <c r="W36" s="40"/>
      <c r="X36" s="40"/>
      <c r="Y36" s="40"/>
      <c r="Z36" s="43">
        <v>6.6</v>
      </c>
      <c r="AA36" s="43">
        <v>-13.6</v>
      </c>
    </row>
    <row r="37" spans="1:27" ht="12.75" customHeight="1">
      <c r="A37" s="99"/>
      <c r="B37" s="79">
        <v>42380</v>
      </c>
      <c r="C37" s="34" t="s">
        <v>47</v>
      </c>
      <c r="D37" s="26">
        <v>91.601</v>
      </c>
      <c r="E37" s="26">
        <v>4.142</v>
      </c>
      <c r="F37" s="26">
        <v>0.926</v>
      </c>
      <c r="G37" s="26">
        <v>0.158</v>
      </c>
      <c r="H37" s="26">
        <v>0.117</v>
      </c>
      <c r="I37" s="26">
        <v>0.033</v>
      </c>
      <c r="J37" s="26">
        <v>0.042</v>
      </c>
      <c r="K37" s="26">
        <v>0.003</v>
      </c>
      <c r="L37" s="26">
        <v>0.062</v>
      </c>
      <c r="M37" s="26">
        <v>1.356</v>
      </c>
      <c r="N37" s="26">
        <v>1.555</v>
      </c>
      <c r="O37" s="26">
        <v>0.007</v>
      </c>
      <c r="P37" s="30"/>
      <c r="Q37" s="55"/>
      <c r="R37" s="74">
        <v>0.612</v>
      </c>
      <c r="S37" s="73">
        <v>0.7367</v>
      </c>
      <c r="T37" s="72">
        <v>34.38</v>
      </c>
      <c r="U37" s="72"/>
      <c r="V37" s="72">
        <v>48.72</v>
      </c>
      <c r="W37" s="40"/>
      <c r="X37" s="40"/>
      <c r="Y37" s="40"/>
      <c r="Z37" s="43">
        <v>6.1</v>
      </c>
      <c r="AA37" s="43">
        <v>-12</v>
      </c>
    </row>
    <row r="38" spans="1:27" ht="22.5">
      <c r="A38" s="99"/>
      <c r="B38" s="79">
        <v>42387</v>
      </c>
      <c r="C38" s="34" t="s">
        <v>47</v>
      </c>
      <c r="D38" s="26"/>
      <c r="E38" s="26"/>
      <c r="F38" s="26"/>
      <c r="G38" s="26"/>
      <c r="H38" s="26"/>
      <c r="I38" s="26"/>
      <c r="J38" s="26"/>
      <c r="K38" s="26"/>
      <c r="L38" s="26"/>
      <c r="M38" s="26"/>
      <c r="N38" s="26"/>
      <c r="O38" s="26"/>
      <c r="P38" s="76"/>
      <c r="Q38" s="30"/>
      <c r="R38" s="52"/>
      <c r="S38" s="86"/>
      <c r="T38" s="53"/>
      <c r="U38" s="72"/>
      <c r="V38" s="53"/>
      <c r="W38" s="40" t="s">
        <v>48</v>
      </c>
      <c r="X38" s="40" t="s">
        <v>49</v>
      </c>
      <c r="Y38" s="40" t="s">
        <v>50</v>
      </c>
      <c r="Z38" s="43"/>
      <c r="AA38" s="43"/>
    </row>
    <row r="39" spans="1:27" ht="12.75">
      <c r="A39" s="99"/>
      <c r="B39" s="79">
        <v>42394</v>
      </c>
      <c r="C39" s="34" t="s">
        <v>47</v>
      </c>
      <c r="D39" s="26"/>
      <c r="E39" s="26"/>
      <c r="F39" s="26"/>
      <c r="G39" s="26"/>
      <c r="H39" s="26"/>
      <c r="I39" s="26"/>
      <c r="J39" s="26"/>
      <c r="K39" s="26"/>
      <c r="L39" s="26"/>
      <c r="M39" s="26"/>
      <c r="N39" s="26"/>
      <c r="O39" s="87"/>
      <c r="P39" s="30"/>
      <c r="Q39" s="30"/>
      <c r="R39" s="52"/>
      <c r="S39" s="86"/>
      <c r="T39" s="53"/>
      <c r="U39" s="72"/>
      <c r="V39" s="53"/>
      <c r="W39" s="55"/>
      <c r="X39" s="55"/>
      <c r="Y39" s="55"/>
      <c r="Z39" s="43"/>
      <c r="AA39" s="43"/>
    </row>
    <row r="40" spans="1:27" ht="19.5" customHeight="1">
      <c r="A40" s="135" t="s">
        <v>90</v>
      </c>
      <c r="B40" s="79">
        <v>42373</v>
      </c>
      <c r="C40" s="34" t="s">
        <v>47</v>
      </c>
      <c r="D40" s="26">
        <v>91.958</v>
      </c>
      <c r="E40" s="26">
        <v>3.985</v>
      </c>
      <c r="F40" s="26">
        <v>0.925</v>
      </c>
      <c r="G40" s="26">
        <v>0.159</v>
      </c>
      <c r="H40" s="84">
        <v>0.12</v>
      </c>
      <c r="I40" s="26">
        <v>0.033</v>
      </c>
      <c r="J40" s="26">
        <v>0.042</v>
      </c>
      <c r="K40" s="26">
        <v>0.003</v>
      </c>
      <c r="L40" s="26">
        <v>0.053</v>
      </c>
      <c r="M40" s="26">
        <v>1.257</v>
      </c>
      <c r="N40" s="26">
        <v>1.455</v>
      </c>
      <c r="O40" s="26">
        <v>0.01</v>
      </c>
      <c r="P40" s="30"/>
      <c r="Q40" s="85"/>
      <c r="R40" s="74">
        <v>0.609</v>
      </c>
      <c r="S40" s="73">
        <v>0.7339</v>
      </c>
      <c r="T40" s="72">
        <v>34.4</v>
      </c>
      <c r="U40" s="72"/>
      <c r="V40" s="72">
        <v>48.83</v>
      </c>
      <c r="W40" s="40"/>
      <c r="X40" s="40"/>
      <c r="Y40" s="40"/>
      <c r="Z40" s="43">
        <v>38.2</v>
      </c>
      <c r="AA40" s="43">
        <v>7.3</v>
      </c>
    </row>
    <row r="41" spans="1:27" ht="12.75" customHeight="1">
      <c r="A41" s="136"/>
      <c r="B41" s="79">
        <v>42380</v>
      </c>
      <c r="C41" s="34" t="s">
        <v>47</v>
      </c>
      <c r="D41" s="26">
        <v>91.55</v>
      </c>
      <c r="E41" s="26">
        <v>4.159</v>
      </c>
      <c r="F41" s="26">
        <v>0.934</v>
      </c>
      <c r="G41" s="26">
        <v>0.16</v>
      </c>
      <c r="H41" s="26">
        <v>0.117</v>
      </c>
      <c r="I41" s="26">
        <v>0.034</v>
      </c>
      <c r="J41" s="26">
        <v>0.043</v>
      </c>
      <c r="K41" s="26">
        <v>0.003</v>
      </c>
      <c r="L41" s="26">
        <v>0.063</v>
      </c>
      <c r="M41" s="26">
        <v>1.365</v>
      </c>
      <c r="N41" s="26">
        <v>1.567</v>
      </c>
      <c r="O41" s="26">
        <v>0.008</v>
      </c>
      <c r="P41" s="30"/>
      <c r="Q41" s="46"/>
      <c r="R41" s="74">
        <v>0.612</v>
      </c>
      <c r="S41" s="73">
        <v>0.7372</v>
      </c>
      <c r="T41" s="72">
        <v>34.39</v>
      </c>
      <c r="U41" s="47"/>
      <c r="V41" s="72">
        <v>48.71</v>
      </c>
      <c r="W41" s="40"/>
      <c r="X41" s="40"/>
      <c r="Y41" s="40"/>
      <c r="Z41" s="43">
        <v>37.7</v>
      </c>
      <c r="AA41" s="43">
        <v>6</v>
      </c>
    </row>
    <row r="42" spans="1:27" ht="19.5" customHeight="1">
      <c r="A42" s="136"/>
      <c r="B42" s="79">
        <v>42387</v>
      </c>
      <c r="C42" s="34" t="s">
        <v>47</v>
      </c>
      <c r="D42" s="26"/>
      <c r="E42" s="26"/>
      <c r="F42" s="26"/>
      <c r="G42" s="26"/>
      <c r="H42" s="26"/>
      <c r="I42" s="26"/>
      <c r="J42" s="26"/>
      <c r="K42" s="26"/>
      <c r="L42" s="26"/>
      <c r="M42" s="26"/>
      <c r="N42" s="26"/>
      <c r="O42" s="26"/>
      <c r="P42" s="76"/>
      <c r="Q42" s="30"/>
      <c r="R42" s="52"/>
      <c r="S42" s="86"/>
      <c r="T42" s="53"/>
      <c r="U42" s="72"/>
      <c r="V42" s="53"/>
      <c r="W42" s="40" t="s">
        <v>48</v>
      </c>
      <c r="X42" s="40" t="s">
        <v>49</v>
      </c>
      <c r="Y42" s="40" t="s">
        <v>50</v>
      </c>
      <c r="Z42" s="43"/>
      <c r="AA42" s="43"/>
    </row>
    <row r="43" spans="1:27" ht="12.75">
      <c r="A43" s="137"/>
      <c r="B43" s="79">
        <v>42394</v>
      </c>
      <c r="C43" s="34" t="s">
        <v>47</v>
      </c>
      <c r="D43" s="26"/>
      <c r="E43" s="26"/>
      <c r="F43" s="26"/>
      <c r="G43" s="26"/>
      <c r="H43" s="26"/>
      <c r="I43" s="26"/>
      <c r="J43" s="26"/>
      <c r="K43" s="26"/>
      <c r="L43" s="26"/>
      <c r="M43" s="26"/>
      <c r="N43" s="26"/>
      <c r="O43" s="87"/>
      <c r="P43" s="30"/>
      <c r="Q43" s="30"/>
      <c r="R43" s="52"/>
      <c r="S43" s="86"/>
      <c r="T43" s="53"/>
      <c r="U43" s="72"/>
      <c r="V43" s="53"/>
      <c r="W43" s="55"/>
      <c r="X43" s="55"/>
      <c r="Y43" s="55"/>
      <c r="Z43" s="43"/>
      <c r="AA43" s="43"/>
    </row>
    <row r="44" spans="1:27" ht="12.75">
      <c r="A44" s="138" t="s">
        <v>56</v>
      </c>
      <c r="B44" s="79">
        <v>42373</v>
      </c>
      <c r="C44" s="34" t="s">
        <v>47</v>
      </c>
      <c r="D44" s="26">
        <v>91.224</v>
      </c>
      <c r="E44" s="26">
        <v>4.295</v>
      </c>
      <c r="F44" s="26">
        <v>0.988</v>
      </c>
      <c r="G44" s="26">
        <v>0.171</v>
      </c>
      <c r="H44" s="88">
        <v>0.121</v>
      </c>
      <c r="I44" s="26">
        <v>0.037</v>
      </c>
      <c r="J44" s="26">
        <v>0.046</v>
      </c>
      <c r="K44" s="26">
        <v>0.004</v>
      </c>
      <c r="L44" s="26">
        <v>0.067</v>
      </c>
      <c r="M44" s="26">
        <v>1.372</v>
      </c>
      <c r="N44" s="26">
        <v>1.666</v>
      </c>
      <c r="O44" s="26">
        <v>0.007</v>
      </c>
      <c r="P44" s="30"/>
      <c r="Q44" s="85"/>
      <c r="R44" s="74">
        <v>0.615</v>
      </c>
      <c r="S44" s="73">
        <v>0.7403</v>
      </c>
      <c r="T44" s="72">
        <v>34.44</v>
      </c>
      <c r="U44" s="72"/>
      <c r="V44" s="72">
        <v>48.67</v>
      </c>
      <c r="W44" s="40"/>
      <c r="X44" s="40"/>
      <c r="Y44" s="40"/>
      <c r="Z44" s="43">
        <v>5</v>
      </c>
      <c r="AA44" s="43">
        <v>-11</v>
      </c>
    </row>
    <row r="45" spans="1:27" ht="19.5" customHeight="1">
      <c r="A45" s="138"/>
      <c r="B45" s="79">
        <v>42380</v>
      </c>
      <c r="C45" s="34" t="s">
        <v>47</v>
      </c>
      <c r="D45" s="26">
        <v>91.314</v>
      </c>
      <c r="E45" s="26">
        <v>4.249</v>
      </c>
      <c r="F45" s="26">
        <v>0.948</v>
      </c>
      <c r="G45" s="26">
        <v>0.16</v>
      </c>
      <c r="H45" s="26">
        <v>0.117</v>
      </c>
      <c r="I45" s="26">
        <v>0.034</v>
      </c>
      <c r="J45" s="26">
        <v>0.043</v>
      </c>
      <c r="K45" s="26">
        <v>0.003</v>
      </c>
      <c r="L45" s="26">
        <v>0.066</v>
      </c>
      <c r="M45" s="26">
        <v>1.386</v>
      </c>
      <c r="N45" s="26">
        <v>1.67</v>
      </c>
      <c r="O45" s="26">
        <v>0.009</v>
      </c>
      <c r="P45" s="30"/>
      <c r="Q45" s="46"/>
      <c r="R45" s="74">
        <v>0.614</v>
      </c>
      <c r="S45" s="73">
        <v>0.7393</v>
      </c>
      <c r="T45" s="72">
        <v>34.38</v>
      </c>
      <c r="U45" s="72"/>
      <c r="V45" s="72">
        <v>48.63</v>
      </c>
      <c r="W45" s="40"/>
      <c r="X45" s="40"/>
      <c r="Y45" s="40"/>
      <c r="Z45" s="43">
        <v>5</v>
      </c>
      <c r="AA45" s="43">
        <v>-12</v>
      </c>
    </row>
    <row r="46" spans="1:27" ht="18" customHeight="1">
      <c r="A46" s="138"/>
      <c r="B46" s="79">
        <v>42387</v>
      </c>
      <c r="C46" s="34" t="s">
        <v>47</v>
      </c>
      <c r="D46" s="26"/>
      <c r="E46" s="26"/>
      <c r="F46" s="26"/>
      <c r="G46" s="26"/>
      <c r="H46" s="26"/>
      <c r="I46" s="26"/>
      <c r="J46" s="26"/>
      <c r="K46" s="26"/>
      <c r="L46" s="26"/>
      <c r="M46" s="26"/>
      <c r="N46" s="26"/>
      <c r="O46" s="26"/>
      <c r="P46" s="76"/>
      <c r="Q46" s="30"/>
      <c r="R46" s="52"/>
      <c r="S46" s="86"/>
      <c r="T46" s="53"/>
      <c r="U46" s="47"/>
      <c r="V46" s="53"/>
      <c r="W46" s="40" t="s">
        <v>48</v>
      </c>
      <c r="X46" s="40" t="s">
        <v>49</v>
      </c>
      <c r="Y46" s="40" t="s">
        <v>50</v>
      </c>
      <c r="Z46" s="43"/>
      <c r="AA46" s="43"/>
    </row>
    <row r="47" spans="1:27" ht="12.75" customHeight="1">
      <c r="A47" s="138"/>
      <c r="B47" s="79">
        <v>42394</v>
      </c>
      <c r="C47" s="34" t="s">
        <v>47</v>
      </c>
      <c r="D47" s="26"/>
      <c r="E47" s="26"/>
      <c r="F47" s="26"/>
      <c r="G47" s="26"/>
      <c r="H47" s="26"/>
      <c r="I47" s="26"/>
      <c r="J47" s="26"/>
      <c r="K47" s="26"/>
      <c r="L47" s="26"/>
      <c r="M47" s="26"/>
      <c r="N47" s="26"/>
      <c r="O47" s="87"/>
      <c r="P47" s="30"/>
      <c r="Q47" s="30"/>
      <c r="R47" s="52"/>
      <c r="S47" s="86"/>
      <c r="T47" s="53"/>
      <c r="U47" s="72"/>
      <c r="V47" s="53"/>
      <c r="W47" s="55"/>
      <c r="X47" s="55"/>
      <c r="Y47" s="55"/>
      <c r="Z47" s="43"/>
      <c r="AA47" s="43"/>
    </row>
    <row r="48" spans="1:27" ht="12.75">
      <c r="A48" s="135" t="s">
        <v>76</v>
      </c>
      <c r="B48" s="79">
        <v>42373</v>
      </c>
      <c r="C48" s="34" t="s">
        <v>47</v>
      </c>
      <c r="D48" s="26">
        <v>91.875</v>
      </c>
      <c r="E48" s="26">
        <v>3.999</v>
      </c>
      <c r="F48" s="26">
        <v>0.926</v>
      </c>
      <c r="G48" s="26">
        <v>0.16</v>
      </c>
      <c r="H48" s="84">
        <v>0.12</v>
      </c>
      <c r="I48" s="26">
        <v>0.033</v>
      </c>
      <c r="J48" s="26">
        <v>0.042</v>
      </c>
      <c r="K48" s="26">
        <v>0.003</v>
      </c>
      <c r="L48" s="26">
        <v>0.055</v>
      </c>
      <c r="M48" s="26">
        <v>1.29</v>
      </c>
      <c r="N48" s="26">
        <v>1.485</v>
      </c>
      <c r="O48" s="26">
        <v>0.013</v>
      </c>
      <c r="P48" s="30"/>
      <c r="Q48" s="85"/>
      <c r="R48" s="74">
        <v>0.61</v>
      </c>
      <c r="S48" s="73">
        <v>0.7346</v>
      </c>
      <c r="T48" s="72">
        <v>34.39</v>
      </c>
      <c r="U48" s="72"/>
      <c r="V48" s="72">
        <v>48.79</v>
      </c>
      <c r="W48" s="40"/>
      <c r="X48" s="40"/>
      <c r="Y48" s="40"/>
      <c r="Z48" s="43">
        <v>37.6</v>
      </c>
      <c r="AA48" s="43">
        <v>6.4</v>
      </c>
    </row>
    <row r="49" spans="1:27" ht="12.75">
      <c r="A49" s="136"/>
      <c r="B49" s="79">
        <v>42380</v>
      </c>
      <c r="C49" s="34" t="s">
        <v>47</v>
      </c>
      <c r="D49" s="26">
        <v>91.345</v>
      </c>
      <c r="E49" s="26">
        <v>4.215</v>
      </c>
      <c r="F49" s="26">
        <v>0.968</v>
      </c>
      <c r="G49" s="26">
        <v>0.172</v>
      </c>
      <c r="H49" s="26">
        <v>0.123</v>
      </c>
      <c r="I49" s="26">
        <v>0.04</v>
      </c>
      <c r="J49" s="26">
        <v>0.049</v>
      </c>
      <c r="K49" s="26">
        <v>0.004</v>
      </c>
      <c r="L49" s="26">
        <v>0.112</v>
      </c>
      <c r="M49" s="26">
        <v>1.383</v>
      </c>
      <c r="N49" s="26">
        <v>1.584</v>
      </c>
      <c r="O49" s="26">
        <v>0.006</v>
      </c>
      <c r="P49" s="30"/>
      <c r="Q49" s="46"/>
      <c r="R49" s="74">
        <v>0.614</v>
      </c>
      <c r="S49" s="73">
        <v>0.7401</v>
      </c>
      <c r="T49" s="72">
        <v>34.49</v>
      </c>
      <c r="U49" s="72"/>
      <c r="V49" s="72">
        <v>48.76</v>
      </c>
      <c r="W49" s="40"/>
      <c r="X49" s="40"/>
      <c r="Y49" s="40"/>
      <c r="Z49" s="43">
        <v>37.6</v>
      </c>
      <c r="AA49" s="43">
        <v>5.4</v>
      </c>
    </row>
    <row r="50" spans="1:27" ht="21" customHeight="1">
      <c r="A50" s="136"/>
      <c r="B50" s="79">
        <v>42387</v>
      </c>
      <c r="C50" s="34" t="s">
        <v>47</v>
      </c>
      <c r="D50" s="26"/>
      <c r="E50" s="26"/>
      <c r="F50" s="26"/>
      <c r="G50" s="26"/>
      <c r="H50" s="26"/>
      <c r="I50" s="26"/>
      <c r="J50" s="26"/>
      <c r="K50" s="26"/>
      <c r="L50" s="26"/>
      <c r="M50" s="26"/>
      <c r="N50" s="26"/>
      <c r="O50" s="26"/>
      <c r="P50" s="76"/>
      <c r="Q50" s="30"/>
      <c r="R50" s="52"/>
      <c r="S50" s="86"/>
      <c r="T50" s="53"/>
      <c r="U50" s="72"/>
      <c r="V50" s="53"/>
      <c r="W50" s="40" t="s">
        <v>48</v>
      </c>
      <c r="X50" s="40" t="s">
        <v>49</v>
      </c>
      <c r="Y50" s="40" t="s">
        <v>50</v>
      </c>
      <c r="Z50" s="43"/>
      <c r="AA50" s="43"/>
    </row>
    <row r="51" spans="1:27" ht="14.25" customHeight="1">
      <c r="A51" s="137"/>
      <c r="B51" s="79">
        <v>42394</v>
      </c>
      <c r="C51" s="34" t="s">
        <v>47</v>
      </c>
      <c r="D51" s="26"/>
      <c r="E51" s="26"/>
      <c r="F51" s="26"/>
      <c r="G51" s="26"/>
      <c r="H51" s="26"/>
      <c r="I51" s="26"/>
      <c r="J51" s="26"/>
      <c r="K51" s="26"/>
      <c r="L51" s="26"/>
      <c r="M51" s="26"/>
      <c r="N51" s="26"/>
      <c r="O51" s="87"/>
      <c r="P51" s="30"/>
      <c r="Q51" s="30"/>
      <c r="R51" s="52"/>
      <c r="S51" s="86"/>
      <c r="T51" s="53"/>
      <c r="U51" s="47"/>
      <c r="V51" s="53"/>
      <c r="W51" s="55"/>
      <c r="X51" s="55"/>
      <c r="Y51" s="55"/>
      <c r="Z51" s="43"/>
      <c r="AA51" s="43"/>
    </row>
    <row r="52" spans="1:27" ht="12.75" customHeight="1">
      <c r="A52" s="138" t="s">
        <v>57</v>
      </c>
      <c r="B52" s="79">
        <v>42373</v>
      </c>
      <c r="C52" s="34" t="s">
        <v>47</v>
      </c>
      <c r="D52" s="26">
        <v>91.204</v>
      </c>
      <c r="E52" s="26">
        <v>4.313</v>
      </c>
      <c r="F52" s="26">
        <v>0.989</v>
      </c>
      <c r="G52" s="26">
        <v>0.17</v>
      </c>
      <c r="H52" s="84">
        <v>0.12</v>
      </c>
      <c r="I52" s="26">
        <v>0.038</v>
      </c>
      <c r="J52" s="26">
        <v>0.046</v>
      </c>
      <c r="K52" s="26">
        <v>0.003</v>
      </c>
      <c r="L52" s="26">
        <v>0.067</v>
      </c>
      <c r="M52" s="26">
        <v>1.376</v>
      </c>
      <c r="N52" s="26">
        <v>1.668</v>
      </c>
      <c r="O52" s="26">
        <v>0.008</v>
      </c>
      <c r="P52" s="30"/>
      <c r="Q52" s="85"/>
      <c r="R52" s="74">
        <v>0.615</v>
      </c>
      <c r="S52" s="73">
        <v>0.7405</v>
      </c>
      <c r="T52" s="72">
        <v>34.44</v>
      </c>
      <c r="U52" s="72"/>
      <c r="V52" s="72">
        <v>48.67</v>
      </c>
      <c r="W52" s="40"/>
      <c r="X52" s="40"/>
      <c r="Y52" s="40"/>
      <c r="Z52" s="43">
        <v>35</v>
      </c>
      <c r="AA52" s="43">
        <v>4.1</v>
      </c>
    </row>
    <row r="53" spans="1:27" ht="12.75">
      <c r="A53" s="138"/>
      <c r="B53" s="79">
        <v>42380</v>
      </c>
      <c r="C53" s="34" t="s">
        <v>47</v>
      </c>
      <c r="D53" s="26">
        <v>91.223</v>
      </c>
      <c r="E53" s="26">
        <v>4.265</v>
      </c>
      <c r="F53" s="26">
        <v>0.965</v>
      </c>
      <c r="G53" s="26">
        <v>0.17</v>
      </c>
      <c r="H53" s="26">
        <v>0.121</v>
      </c>
      <c r="I53" s="26">
        <v>0.039</v>
      </c>
      <c r="J53" s="26">
        <v>0.048</v>
      </c>
      <c r="K53" s="26">
        <v>0.004</v>
      </c>
      <c r="L53" s="26">
        <v>0.108</v>
      </c>
      <c r="M53" s="26">
        <v>1.37</v>
      </c>
      <c r="N53" s="26">
        <v>1.684</v>
      </c>
      <c r="O53" s="26">
        <v>0.006</v>
      </c>
      <c r="P53" s="30"/>
      <c r="Q53" s="46"/>
      <c r="R53" s="74">
        <v>0.616</v>
      </c>
      <c r="S53" s="73">
        <v>0.7413</v>
      </c>
      <c r="T53" s="72">
        <v>34.47</v>
      </c>
      <c r="U53" s="72"/>
      <c r="V53" s="72">
        <v>48.69</v>
      </c>
      <c r="W53" s="40"/>
      <c r="X53" s="40"/>
      <c r="Y53" s="40"/>
      <c r="Z53" s="43">
        <v>33.8</v>
      </c>
      <c r="AA53" s="43">
        <v>4.5</v>
      </c>
    </row>
    <row r="54" spans="1:27" ht="22.5">
      <c r="A54" s="138"/>
      <c r="B54" s="79">
        <v>42387</v>
      </c>
      <c r="C54" s="34" t="s">
        <v>47</v>
      </c>
      <c r="D54" s="26"/>
      <c r="E54" s="26"/>
      <c r="F54" s="26"/>
      <c r="G54" s="26"/>
      <c r="H54" s="26"/>
      <c r="I54" s="26"/>
      <c r="J54" s="26"/>
      <c r="K54" s="26"/>
      <c r="L54" s="26"/>
      <c r="M54" s="26"/>
      <c r="N54" s="26"/>
      <c r="O54" s="26"/>
      <c r="P54" s="76"/>
      <c r="Q54" s="30"/>
      <c r="R54" s="52"/>
      <c r="S54" s="86"/>
      <c r="T54" s="53"/>
      <c r="U54" s="72"/>
      <c r="V54" s="53"/>
      <c r="W54" s="40" t="s">
        <v>48</v>
      </c>
      <c r="X54" s="40" t="s">
        <v>49</v>
      </c>
      <c r="Y54" s="40" t="s">
        <v>50</v>
      </c>
      <c r="Z54" s="43"/>
      <c r="AA54" s="43"/>
    </row>
    <row r="55" spans="1:27" ht="19.5" customHeight="1">
      <c r="A55" s="138"/>
      <c r="B55" s="79">
        <v>42394</v>
      </c>
      <c r="C55" s="34" t="s">
        <v>47</v>
      </c>
      <c r="D55" s="26"/>
      <c r="E55" s="26"/>
      <c r="F55" s="26"/>
      <c r="G55" s="26"/>
      <c r="H55" s="26"/>
      <c r="I55" s="26"/>
      <c r="J55" s="26"/>
      <c r="K55" s="26"/>
      <c r="L55" s="26"/>
      <c r="M55" s="26"/>
      <c r="N55" s="26"/>
      <c r="O55" s="87"/>
      <c r="P55" s="30"/>
      <c r="Q55" s="30"/>
      <c r="R55" s="52"/>
      <c r="S55" s="86"/>
      <c r="T55" s="53"/>
      <c r="U55" s="72"/>
      <c r="V55" s="53"/>
      <c r="W55" s="55"/>
      <c r="X55" s="55"/>
      <c r="Y55" s="55"/>
      <c r="Z55" s="43"/>
      <c r="AA55" s="43"/>
    </row>
    <row r="56" spans="1:27" ht="14.25" customHeight="1">
      <c r="A56" s="138" t="s">
        <v>58</v>
      </c>
      <c r="B56" s="79">
        <v>42373</v>
      </c>
      <c r="C56" s="34" t="s">
        <v>47</v>
      </c>
      <c r="D56" s="26">
        <v>89.903</v>
      </c>
      <c r="E56" s="26">
        <v>4.929</v>
      </c>
      <c r="F56" s="26">
        <v>1.133</v>
      </c>
      <c r="G56" s="26">
        <v>0.192</v>
      </c>
      <c r="H56" s="88">
        <v>0.121</v>
      </c>
      <c r="I56" s="26">
        <v>0.046</v>
      </c>
      <c r="J56" s="26">
        <v>0.054</v>
      </c>
      <c r="K56" s="26">
        <v>0.004</v>
      </c>
      <c r="L56" s="26">
        <v>0.091</v>
      </c>
      <c r="M56" s="26">
        <v>1.635</v>
      </c>
      <c r="N56" s="26">
        <v>1.886</v>
      </c>
      <c r="O56" s="26">
        <v>0.007</v>
      </c>
      <c r="P56" s="30"/>
      <c r="Q56" s="85"/>
      <c r="R56" s="74">
        <v>0.624</v>
      </c>
      <c r="S56" s="73">
        <v>0.7511</v>
      </c>
      <c r="T56" s="72">
        <v>34.59</v>
      </c>
      <c r="U56" s="47"/>
      <c r="V56" s="72">
        <v>48.52</v>
      </c>
      <c r="W56" s="40"/>
      <c r="X56" s="40"/>
      <c r="Y56" s="40"/>
      <c r="Z56" s="43">
        <v>32.7</v>
      </c>
      <c r="AA56" s="43">
        <v>0</v>
      </c>
    </row>
    <row r="57" spans="1:27" ht="13.5" customHeight="1">
      <c r="A57" s="138"/>
      <c r="B57" s="79">
        <v>42380</v>
      </c>
      <c r="C57" s="34" t="s">
        <v>47</v>
      </c>
      <c r="D57" s="26">
        <v>89.803</v>
      </c>
      <c r="E57" s="26">
        <v>4.943</v>
      </c>
      <c r="F57" s="26">
        <v>1.145</v>
      </c>
      <c r="G57" s="26">
        <v>0.2</v>
      </c>
      <c r="H57" s="26">
        <v>0.123</v>
      </c>
      <c r="I57" s="26">
        <v>0.052</v>
      </c>
      <c r="J57" s="26">
        <v>0.059</v>
      </c>
      <c r="K57" s="26">
        <v>0.004</v>
      </c>
      <c r="L57" s="26">
        <v>0.176</v>
      </c>
      <c r="M57" s="26">
        <v>1.617</v>
      </c>
      <c r="N57" s="26">
        <v>1.873</v>
      </c>
      <c r="O57" s="26">
        <v>0.004</v>
      </c>
      <c r="P57" s="30"/>
      <c r="Q57" s="46"/>
      <c r="R57" s="74">
        <v>0.626</v>
      </c>
      <c r="S57" s="73">
        <v>0.7538</v>
      </c>
      <c r="T57" s="72">
        <v>34.73</v>
      </c>
      <c r="U57" s="72"/>
      <c r="V57" s="72">
        <v>48.62</v>
      </c>
      <c r="W57" s="40"/>
      <c r="X57" s="40"/>
      <c r="Y57" s="40"/>
      <c r="Z57" s="43">
        <v>35.3</v>
      </c>
      <c r="AA57" s="43">
        <v>1</v>
      </c>
    </row>
    <row r="58" spans="1:27" ht="20.25" customHeight="1">
      <c r="A58" s="138"/>
      <c r="B58" s="79">
        <v>42387</v>
      </c>
      <c r="C58" s="34" t="s">
        <v>47</v>
      </c>
      <c r="D58" s="26"/>
      <c r="E58" s="26"/>
      <c r="F58" s="26"/>
      <c r="G58" s="26"/>
      <c r="H58" s="26"/>
      <c r="I58" s="26"/>
      <c r="J58" s="26"/>
      <c r="K58" s="26"/>
      <c r="L58" s="26"/>
      <c r="M58" s="26"/>
      <c r="N58" s="26"/>
      <c r="O58" s="26"/>
      <c r="P58" s="30"/>
      <c r="Q58" s="30"/>
      <c r="R58" s="74"/>
      <c r="S58" s="73"/>
      <c r="T58" s="72"/>
      <c r="U58" s="72"/>
      <c r="V58" s="72"/>
      <c r="W58" s="40" t="s">
        <v>48</v>
      </c>
      <c r="X58" s="40" t="s">
        <v>49</v>
      </c>
      <c r="Y58" s="40" t="s">
        <v>50</v>
      </c>
      <c r="Z58" s="43"/>
      <c r="AA58" s="43"/>
    </row>
    <row r="59" spans="1:27" ht="15" customHeight="1">
      <c r="A59" s="138"/>
      <c r="B59" s="79">
        <v>42394</v>
      </c>
      <c r="C59" s="34" t="s">
        <v>47</v>
      </c>
      <c r="D59" s="26"/>
      <c r="E59" s="26"/>
      <c r="F59" s="26"/>
      <c r="G59" s="26"/>
      <c r="H59" s="26"/>
      <c r="I59" s="26"/>
      <c r="J59" s="26"/>
      <c r="K59" s="26"/>
      <c r="L59" s="26"/>
      <c r="M59" s="26"/>
      <c r="N59" s="26"/>
      <c r="O59" s="26"/>
      <c r="P59" s="30"/>
      <c r="Q59" s="30"/>
      <c r="R59" s="27"/>
      <c r="S59" s="29"/>
      <c r="T59" s="47"/>
      <c r="U59" s="47"/>
      <c r="V59" s="47"/>
      <c r="W59" s="55"/>
      <c r="X59" s="55"/>
      <c r="Y59" s="55"/>
      <c r="Z59" s="43"/>
      <c r="AA59" s="43"/>
    </row>
    <row r="60" spans="1:23" ht="42.75" customHeight="1">
      <c r="A60" s="133" t="s">
        <v>60</v>
      </c>
      <c r="B60" s="133"/>
      <c r="C60" s="133"/>
      <c r="D60" s="133"/>
      <c r="E60" s="133"/>
      <c r="F60" s="133"/>
      <c r="G60" s="133"/>
      <c r="H60" s="133"/>
      <c r="I60" s="133"/>
      <c r="J60" s="133"/>
      <c r="K60" s="133"/>
      <c r="L60" s="133"/>
      <c r="M60" s="133"/>
      <c r="N60" s="41"/>
      <c r="O60" s="41"/>
      <c r="P60" s="41"/>
      <c r="Q60" s="41"/>
      <c r="R60" s="41"/>
      <c r="S60" s="41"/>
      <c r="T60" s="41"/>
      <c r="U60" s="41"/>
      <c r="V60" s="41"/>
      <c r="W60" s="41"/>
    </row>
    <row r="61" spans="3:13" ht="29.25" customHeight="1">
      <c r="C61" s="151" t="s">
        <v>7</v>
      </c>
      <c r="D61" s="151" t="s">
        <v>8</v>
      </c>
      <c r="E61" s="151" t="s">
        <v>9</v>
      </c>
      <c r="F61" s="154" t="s">
        <v>21</v>
      </c>
      <c r="G61" s="145" t="s">
        <v>22</v>
      </c>
      <c r="H61" s="145" t="s">
        <v>10</v>
      </c>
      <c r="I61" s="145" t="s">
        <v>11</v>
      </c>
      <c r="J61" s="148" t="s">
        <v>12</v>
      </c>
      <c r="K61" s="148"/>
      <c r="L61" s="148"/>
      <c r="M61" s="148"/>
    </row>
    <row r="62" spans="3:13" ht="12.75">
      <c r="C62" s="152"/>
      <c r="D62" s="152"/>
      <c r="E62" s="152"/>
      <c r="F62" s="155"/>
      <c r="G62" s="146"/>
      <c r="H62" s="146"/>
      <c r="I62" s="146"/>
      <c r="J62" s="148"/>
      <c r="K62" s="148"/>
      <c r="L62" s="148"/>
      <c r="M62" s="148"/>
    </row>
    <row r="63" spans="3:13" ht="12.75">
      <c r="C63" s="152"/>
      <c r="D63" s="152"/>
      <c r="E63" s="152"/>
      <c r="F63" s="155"/>
      <c r="G63" s="146"/>
      <c r="H63" s="146"/>
      <c r="I63" s="146"/>
      <c r="J63" s="149" t="s">
        <v>13</v>
      </c>
      <c r="K63" s="149" t="s">
        <v>23</v>
      </c>
      <c r="L63" s="157" t="s">
        <v>14</v>
      </c>
      <c r="M63" s="158"/>
    </row>
    <row r="64" spans="3:13" ht="45" customHeight="1">
      <c r="C64" s="153"/>
      <c r="D64" s="153"/>
      <c r="E64" s="153"/>
      <c r="F64" s="156"/>
      <c r="G64" s="147"/>
      <c r="H64" s="147"/>
      <c r="I64" s="147"/>
      <c r="J64" s="150"/>
      <c r="K64" s="150"/>
      <c r="L64" s="159"/>
      <c r="M64" s="160"/>
    </row>
    <row r="65" spans="3:13" ht="12.75">
      <c r="C65" s="161">
        <v>42346</v>
      </c>
      <c r="D65" s="135" t="s">
        <v>24</v>
      </c>
      <c r="E65" s="9" t="s">
        <v>80</v>
      </c>
      <c r="F65" s="9"/>
      <c r="G65" s="9"/>
      <c r="H65" s="9"/>
      <c r="I65" s="11"/>
      <c r="J65" s="9" t="s">
        <v>25</v>
      </c>
      <c r="K65" s="9" t="s">
        <v>25</v>
      </c>
      <c r="L65" s="143" t="s">
        <v>25</v>
      </c>
      <c r="M65" s="144"/>
    </row>
    <row r="66" spans="3:13" ht="12.75">
      <c r="C66" s="136"/>
      <c r="D66" s="136"/>
      <c r="E66" s="9" t="s">
        <v>81</v>
      </c>
      <c r="F66" s="9"/>
      <c r="G66" s="12"/>
      <c r="H66" s="10"/>
      <c r="I66" s="11"/>
      <c r="J66" s="9" t="s">
        <v>25</v>
      </c>
      <c r="K66" s="9" t="s">
        <v>25</v>
      </c>
      <c r="L66" s="143" t="s">
        <v>25</v>
      </c>
      <c r="M66" s="144"/>
    </row>
    <row r="67" spans="3:13" ht="12.75">
      <c r="C67" s="136"/>
      <c r="D67" s="136"/>
      <c r="E67" s="9" t="s">
        <v>82</v>
      </c>
      <c r="F67" s="10"/>
      <c r="G67" s="12"/>
      <c r="H67" s="10"/>
      <c r="I67" s="11"/>
      <c r="J67" s="9" t="s">
        <v>25</v>
      </c>
      <c r="K67" s="9" t="s">
        <v>25</v>
      </c>
      <c r="L67" s="143" t="s">
        <v>25</v>
      </c>
      <c r="M67" s="144"/>
    </row>
    <row r="68" spans="3:13" ht="12.75">
      <c r="C68" s="136"/>
      <c r="D68" s="136"/>
      <c r="E68" s="9" t="s">
        <v>83</v>
      </c>
      <c r="F68" s="9"/>
      <c r="G68" s="12"/>
      <c r="H68" s="9"/>
      <c r="I68" s="11"/>
      <c r="J68" s="9" t="s">
        <v>25</v>
      </c>
      <c r="K68" s="9" t="s">
        <v>25</v>
      </c>
      <c r="L68" s="143" t="s">
        <v>25</v>
      </c>
      <c r="M68" s="144"/>
    </row>
    <row r="69" spans="3:13" ht="12.75">
      <c r="C69" s="136"/>
      <c r="D69" s="136"/>
      <c r="E69" s="9" t="s">
        <v>84</v>
      </c>
      <c r="F69" s="9"/>
      <c r="G69" s="12"/>
      <c r="H69" s="9"/>
      <c r="I69" s="11"/>
      <c r="J69" s="9" t="s">
        <v>25</v>
      </c>
      <c r="K69" s="9" t="s">
        <v>25</v>
      </c>
      <c r="L69" s="143" t="s">
        <v>25</v>
      </c>
      <c r="M69" s="144"/>
    </row>
    <row r="70" spans="3:13" ht="12.75">
      <c r="C70" s="137"/>
      <c r="D70" s="137"/>
      <c r="E70" s="9" t="s">
        <v>85</v>
      </c>
      <c r="F70" s="9"/>
      <c r="G70" s="12"/>
      <c r="H70" s="9"/>
      <c r="I70" s="11"/>
      <c r="J70" s="9" t="s">
        <v>25</v>
      </c>
      <c r="K70" s="9" t="s">
        <v>25</v>
      </c>
      <c r="L70" s="143" t="s">
        <v>25</v>
      </c>
      <c r="M70" s="144"/>
    </row>
    <row r="71" ht="9" customHeight="1"/>
    <row r="72" ht="12.75">
      <c r="C72" t="str">
        <f>'КС-3'!C36</f>
        <v>Завідувач ВХАЛ                                                                І.А. Клименко</v>
      </c>
    </row>
  </sheetData>
  <sheetProtection/>
  <mergeCells count="52">
    <mergeCell ref="A44:A47"/>
    <mergeCell ref="U11:U12"/>
    <mergeCell ref="A13:A31"/>
    <mergeCell ref="C65:C70"/>
    <mergeCell ref="D65:D70"/>
    <mergeCell ref="L65:M65"/>
    <mergeCell ref="C61:C64"/>
    <mergeCell ref="D61:D64"/>
    <mergeCell ref="E61:E64"/>
    <mergeCell ref="F61:F64"/>
    <mergeCell ref="L68:M68"/>
    <mergeCell ref="L69:M69"/>
    <mergeCell ref="K63:K64"/>
    <mergeCell ref="L63:M64"/>
    <mergeCell ref="L70:M70"/>
    <mergeCell ref="G61:G64"/>
    <mergeCell ref="H61:H64"/>
    <mergeCell ref="J61:M62"/>
    <mergeCell ref="I61:I64"/>
    <mergeCell ref="J63:J64"/>
    <mergeCell ref="L66:M66"/>
    <mergeCell ref="L67:M67"/>
    <mergeCell ref="V1:Z1"/>
    <mergeCell ref="V4:Z4"/>
    <mergeCell ref="V3:Z3"/>
    <mergeCell ref="Z11:AA11"/>
    <mergeCell ref="B7:X7"/>
    <mergeCell ref="B8:X8"/>
    <mergeCell ref="V11:V12"/>
    <mergeCell ref="T11:T12"/>
    <mergeCell ref="B9:X9"/>
    <mergeCell ref="W11:W12"/>
    <mergeCell ref="A60:M60"/>
    <mergeCell ref="A11:A12"/>
    <mergeCell ref="P11:P12"/>
    <mergeCell ref="Q11:Q12"/>
    <mergeCell ref="A48:A51"/>
    <mergeCell ref="A52:A55"/>
    <mergeCell ref="A56:A59"/>
    <mergeCell ref="A32:A35"/>
    <mergeCell ref="A36:A39"/>
    <mergeCell ref="A40:A43"/>
    <mergeCell ref="V2:Z2"/>
    <mergeCell ref="B10:X10"/>
    <mergeCell ref="B11:B12"/>
    <mergeCell ref="C11:C12"/>
    <mergeCell ref="D11:O11"/>
    <mergeCell ref="R11:R12"/>
    <mergeCell ref="X11:X12"/>
    <mergeCell ref="Y11:Y12"/>
    <mergeCell ref="F6:S6"/>
    <mergeCell ref="S11:S12"/>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2"/>
  <dimension ref="A1:X36"/>
  <sheetViews>
    <sheetView tabSelected="1" zoomScalePageLayoutView="0" workbookViewId="0" topLeftCell="A10">
      <selection activeCell="T40" sqref="T40"/>
    </sheetView>
  </sheetViews>
  <sheetFormatPr defaultColWidth="9.140625" defaultRowHeight="12.75"/>
  <cols>
    <col min="1" max="1" width="7.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10" width="5.7109375" style="13" customWidth="1"/>
    <col min="11" max="12" width="5.57421875" style="13" customWidth="1"/>
    <col min="13" max="13" width="4.7109375" style="13" customWidth="1"/>
    <col min="14" max="14" width="4.8515625" style="13" customWidth="1"/>
    <col min="15" max="15" width="6.7109375" style="13" customWidth="1"/>
    <col min="16" max="16" width="5.57421875" style="13" customWidth="1"/>
    <col min="17" max="17" width="5.140625" style="13" customWidth="1"/>
    <col min="18" max="18" width="5.57421875" style="13" customWidth="1"/>
    <col min="19" max="19" width="6.00390625" style="13" customWidth="1"/>
    <col min="20" max="20" width="6.28125" style="13" customWidth="1"/>
    <col min="21" max="21" width="5.7109375" style="13" customWidth="1"/>
    <col min="22" max="22" width="4.421875" style="13" customWidth="1"/>
    <col min="23" max="23" width="5.28125" style="13" customWidth="1"/>
    <col min="24" max="24" width="5.57421875" style="13" customWidth="1"/>
    <col min="25" max="16384" width="9.140625" style="13" customWidth="1"/>
  </cols>
  <sheetData>
    <row r="1" spans="18:24" ht="13.5" customHeight="1">
      <c r="R1" s="89" t="s">
        <v>26</v>
      </c>
      <c r="S1" s="89"/>
      <c r="T1" s="89"/>
      <c r="U1" s="89"/>
      <c r="V1" s="89"/>
      <c r="W1" s="89"/>
      <c r="X1" s="89"/>
    </row>
    <row r="2" spans="1:24" ht="13.5" customHeight="1">
      <c r="A2" s="91" t="s">
        <v>27</v>
      </c>
      <c r="B2" s="91"/>
      <c r="C2" s="91"/>
      <c r="D2" s="91"/>
      <c r="E2" s="91"/>
      <c r="F2" s="91"/>
      <c r="G2" s="91"/>
      <c r="H2" s="91"/>
      <c r="R2" s="90" t="s">
        <v>93</v>
      </c>
      <c r="S2" s="90"/>
      <c r="T2" s="90"/>
      <c r="U2" s="90"/>
      <c r="V2" s="90"/>
      <c r="W2" s="90"/>
      <c r="X2" s="90"/>
    </row>
    <row r="3" spans="1:24" ht="13.5" customHeight="1">
      <c r="A3" s="91" t="s">
        <v>28</v>
      </c>
      <c r="B3" s="91"/>
      <c r="C3" s="91"/>
      <c r="D3" s="91"/>
      <c r="E3" s="91"/>
      <c r="F3" s="91"/>
      <c r="G3" s="91"/>
      <c r="R3" s="67"/>
      <c r="S3" s="68" t="s">
        <v>183</v>
      </c>
      <c r="T3" s="68"/>
      <c r="U3" s="68"/>
      <c r="V3" s="69"/>
      <c r="W3" s="69"/>
      <c r="X3" s="69"/>
    </row>
    <row r="4" spans="1:24" ht="13.5" customHeight="1">
      <c r="A4" s="91" t="s">
        <v>29</v>
      </c>
      <c r="B4" s="91"/>
      <c r="C4" s="91"/>
      <c r="D4" s="91"/>
      <c r="E4" s="91"/>
      <c r="F4" s="91"/>
      <c r="G4" s="91"/>
      <c r="R4" s="96" t="s">
        <v>94</v>
      </c>
      <c r="S4" s="96"/>
      <c r="T4" s="96"/>
      <c r="U4" s="96"/>
      <c r="V4" s="96"/>
      <c r="W4" s="96"/>
      <c r="X4" s="14"/>
    </row>
    <row r="5" spans="1:24" ht="13.5" customHeight="1">
      <c r="A5" s="97" t="s">
        <v>95</v>
      </c>
      <c r="B5" s="97"/>
      <c r="C5" s="97"/>
      <c r="D5" s="97"/>
      <c r="E5" s="97"/>
      <c r="F5" s="97"/>
      <c r="G5" s="97"/>
      <c r="H5" s="97"/>
      <c r="I5" s="97"/>
      <c r="J5" s="97"/>
      <c r="K5" s="97"/>
      <c r="L5" s="97"/>
      <c r="M5" s="97"/>
      <c r="N5" s="97"/>
      <c r="O5" s="97"/>
      <c r="P5" s="97"/>
      <c r="Q5" s="97"/>
      <c r="R5" s="97"/>
      <c r="S5" s="97"/>
      <c r="T5" s="97"/>
      <c r="U5" s="97"/>
      <c r="V5" s="97"/>
      <c r="W5" s="97"/>
      <c r="X5" s="97"/>
    </row>
    <row r="6" spans="1:24" ht="72" customHeight="1">
      <c r="A6" s="98" t="s">
        <v>68</v>
      </c>
      <c r="B6" s="98"/>
      <c r="C6" s="98"/>
      <c r="D6" s="98"/>
      <c r="E6" s="98"/>
      <c r="F6" s="98"/>
      <c r="G6" s="98"/>
      <c r="H6" s="98"/>
      <c r="I6" s="98"/>
      <c r="J6" s="98"/>
      <c r="K6" s="98"/>
      <c r="L6" s="98"/>
      <c r="M6" s="98"/>
      <c r="N6" s="98"/>
      <c r="O6" s="98"/>
      <c r="P6" s="98"/>
      <c r="Q6" s="98"/>
      <c r="R6" s="98"/>
      <c r="S6" s="98"/>
      <c r="T6" s="98"/>
      <c r="U6" s="98"/>
      <c r="V6" s="98"/>
      <c r="W6" s="98"/>
      <c r="X6" s="98"/>
    </row>
    <row r="7" spans="1:24" ht="13.5" customHeight="1">
      <c r="A7" s="16"/>
      <c r="B7" s="92" t="s">
        <v>66</v>
      </c>
      <c r="C7" s="93"/>
      <c r="D7" s="93"/>
      <c r="E7" s="93"/>
      <c r="F7" s="93"/>
      <c r="G7" s="93"/>
      <c r="H7" s="93"/>
      <c r="I7" s="93"/>
      <c r="J7" s="93"/>
      <c r="K7" s="93"/>
      <c r="L7" s="93"/>
      <c r="M7" s="93"/>
      <c r="N7" s="93"/>
      <c r="O7" s="93"/>
      <c r="P7" s="93"/>
      <c r="Q7" s="93"/>
      <c r="R7" s="93"/>
      <c r="S7" s="93"/>
      <c r="T7" s="93"/>
      <c r="U7" s="93"/>
      <c r="V7" s="93"/>
      <c r="W7" s="16"/>
      <c r="X7" s="15"/>
    </row>
    <row r="8" spans="1:24" ht="12.75" customHeight="1">
      <c r="A8" s="17"/>
      <c r="B8" s="17"/>
      <c r="C8" s="17"/>
      <c r="D8" s="17"/>
      <c r="E8" s="17"/>
      <c r="F8" s="18"/>
      <c r="H8" s="94" t="s">
        <v>30</v>
      </c>
      <c r="I8" s="94"/>
      <c r="J8" s="95" t="s">
        <v>96</v>
      </c>
      <c r="K8" s="95"/>
      <c r="L8" s="95"/>
      <c r="M8" s="19" t="s">
        <v>31</v>
      </c>
      <c r="N8" s="51" t="s">
        <v>97</v>
      </c>
      <c r="O8" s="51"/>
      <c r="P8" s="51"/>
      <c r="Q8" s="20"/>
      <c r="U8" s="21"/>
      <c r="V8" s="21"/>
      <c r="W8" s="21"/>
      <c r="X8" s="21"/>
    </row>
    <row r="9" spans="1:16" ht="3" customHeight="1" hidden="1">
      <c r="A9" s="22"/>
      <c r="B9" s="22"/>
      <c r="C9" s="22"/>
      <c r="D9" s="22"/>
      <c r="E9" s="22"/>
      <c r="F9" s="22"/>
      <c r="G9" s="22"/>
      <c r="H9" s="22"/>
      <c r="I9" s="22"/>
      <c r="J9" s="22"/>
      <c r="K9" s="22"/>
      <c r="L9" s="22"/>
      <c r="M9" s="22"/>
      <c r="N9" s="22"/>
      <c r="O9" s="22"/>
      <c r="P9" s="22"/>
    </row>
    <row r="10" spans="1:24" ht="49.5" customHeight="1">
      <c r="A10" s="99" t="s">
        <v>0</v>
      </c>
      <c r="B10" s="99" t="s">
        <v>32</v>
      </c>
      <c r="C10" s="100" t="s">
        <v>33</v>
      </c>
      <c r="D10" s="100"/>
      <c r="E10" s="100"/>
      <c r="F10" s="100"/>
      <c r="G10" s="100"/>
      <c r="H10" s="100"/>
      <c r="I10" s="100"/>
      <c r="J10" s="100"/>
      <c r="K10" s="100"/>
      <c r="L10" s="100"/>
      <c r="M10" s="100"/>
      <c r="N10" s="100"/>
      <c r="O10" s="99" t="s">
        <v>87</v>
      </c>
      <c r="P10" s="99" t="s">
        <v>106</v>
      </c>
      <c r="Q10" s="101" t="s">
        <v>34</v>
      </c>
      <c r="R10" s="101" t="s">
        <v>35</v>
      </c>
      <c r="S10" s="101" t="s">
        <v>108</v>
      </c>
      <c r="T10" s="101" t="s">
        <v>109</v>
      </c>
      <c r="U10" s="99" t="s">
        <v>110</v>
      </c>
      <c r="V10" s="99" t="s">
        <v>36</v>
      </c>
      <c r="W10" s="99" t="s">
        <v>37</v>
      </c>
      <c r="X10" s="99" t="s">
        <v>38</v>
      </c>
    </row>
    <row r="11" spans="1:24" ht="55.5" customHeight="1">
      <c r="A11" s="99"/>
      <c r="B11" s="99"/>
      <c r="C11" s="31" t="s">
        <v>3</v>
      </c>
      <c r="D11" s="31" t="s">
        <v>4</v>
      </c>
      <c r="E11" s="31" t="s">
        <v>39</v>
      </c>
      <c r="F11" s="31" t="s">
        <v>40</v>
      </c>
      <c r="G11" s="31" t="s">
        <v>41</v>
      </c>
      <c r="H11" s="31" t="s">
        <v>42</v>
      </c>
      <c r="I11" s="31" t="s">
        <v>43</v>
      </c>
      <c r="J11" s="31" t="s">
        <v>44</v>
      </c>
      <c r="K11" s="31" t="s">
        <v>45</v>
      </c>
      <c r="L11" s="31" t="s">
        <v>5</v>
      </c>
      <c r="M11" s="33" t="s">
        <v>46</v>
      </c>
      <c r="N11" s="31" t="s">
        <v>6</v>
      </c>
      <c r="O11" s="99"/>
      <c r="P11" s="99"/>
      <c r="Q11" s="101"/>
      <c r="R11" s="101"/>
      <c r="S11" s="101"/>
      <c r="T11" s="101"/>
      <c r="U11" s="99"/>
      <c r="V11" s="99"/>
      <c r="W11" s="99"/>
      <c r="X11" s="99"/>
    </row>
    <row r="12" spans="1:24" ht="9.75" customHeight="1">
      <c r="A12" s="106">
        <v>42373</v>
      </c>
      <c r="B12" s="34" t="s">
        <v>47</v>
      </c>
      <c r="C12" s="26">
        <v>91.915</v>
      </c>
      <c r="D12" s="26">
        <v>3.997</v>
      </c>
      <c r="E12" s="26">
        <v>0.921</v>
      </c>
      <c r="F12" s="26">
        <v>0.16</v>
      </c>
      <c r="G12" s="26">
        <v>0.12</v>
      </c>
      <c r="H12" s="26">
        <v>0.034</v>
      </c>
      <c r="I12" s="26">
        <v>0.042</v>
      </c>
      <c r="J12" s="26">
        <v>0.003</v>
      </c>
      <c r="K12" s="26">
        <v>0.07</v>
      </c>
      <c r="L12" s="26">
        <v>1.259</v>
      </c>
      <c r="M12" s="26">
        <v>1.475</v>
      </c>
      <c r="N12" s="26">
        <v>0.006</v>
      </c>
      <c r="O12" s="107">
        <v>-19.7</v>
      </c>
      <c r="P12" s="109">
        <v>-19.3</v>
      </c>
      <c r="Q12" s="104">
        <v>0.61</v>
      </c>
      <c r="R12" s="105">
        <v>0.7347</v>
      </c>
      <c r="S12" s="102" t="s">
        <v>137</v>
      </c>
      <c r="T12" s="103" t="s">
        <v>138</v>
      </c>
      <c r="U12" s="102" t="s">
        <v>139</v>
      </c>
      <c r="V12" s="110"/>
      <c r="W12" s="110"/>
      <c r="X12" s="110"/>
    </row>
    <row r="13" spans="1:24" ht="12.75" customHeight="1">
      <c r="A13" s="106"/>
      <c r="B13" s="32" t="s">
        <v>86</v>
      </c>
      <c r="C13" s="27">
        <v>91.968</v>
      </c>
      <c r="D13" s="27">
        <v>3.975</v>
      </c>
      <c r="E13" s="27">
        <v>0.908</v>
      </c>
      <c r="F13" s="27">
        <v>0.155</v>
      </c>
      <c r="G13" s="27">
        <v>0.117</v>
      </c>
      <c r="H13" s="27">
        <v>0.032</v>
      </c>
      <c r="I13" s="27">
        <v>0.04</v>
      </c>
      <c r="J13" s="27">
        <v>0.003</v>
      </c>
      <c r="K13" s="27">
        <v>0.065</v>
      </c>
      <c r="L13" s="27">
        <v>1.261</v>
      </c>
      <c r="M13" s="27">
        <v>1.471</v>
      </c>
      <c r="N13" s="27">
        <v>0.006</v>
      </c>
      <c r="O13" s="108"/>
      <c r="P13" s="109"/>
      <c r="Q13" s="104"/>
      <c r="R13" s="105"/>
      <c r="S13" s="102"/>
      <c r="T13" s="103"/>
      <c r="U13" s="102"/>
      <c r="V13" s="110"/>
      <c r="W13" s="110"/>
      <c r="X13" s="110"/>
    </row>
    <row r="14" spans="1:24" ht="9.75" customHeight="1">
      <c r="A14" s="39">
        <v>42374</v>
      </c>
      <c r="B14" s="32"/>
      <c r="C14" s="26"/>
      <c r="D14" s="26"/>
      <c r="E14" s="26"/>
      <c r="F14" s="26"/>
      <c r="G14" s="26"/>
      <c r="H14" s="26"/>
      <c r="I14" s="26"/>
      <c r="J14" s="26"/>
      <c r="K14" s="26"/>
      <c r="L14" s="26"/>
      <c r="M14" s="26"/>
      <c r="N14" s="26"/>
      <c r="O14" s="30">
        <v>-19.6</v>
      </c>
      <c r="P14" s="30">
        <v>-19.5</v>
      </c>
      <c r="Q14" s="27"/>
      <c r="R14" s="27"/>
      <c r="S14" s="47"/>
      <c r="T14" s="47"/>
      <c r="U14" s="47"/>
      <c r="V14" s="28"/>
      <c r="W14" s="28"/>
      <c r="X14" s="28"/>
    </row>
    <row r="15" spans="1:24" ht="9.75" customHeight="1">
      <c r="A15" s="39">
        <v>42375</v>
      </c>
      <c r="B15" s="32"/>
      <c r="C15" s="26"/>
      <c r="D15" s="26"/>
      <c r="E15" s="26"/>
      <c r="F15" s="26"/>
      <c r="G15" s="26"/>
      <c r="H15" s="26"/>
      <c r="I15" s="26"/>
      <c r="J15" s="26"/>
      <c r="K15" s="26"/>
      <c r="L15" s="26"/>
      <c r="M15" s="26"/>
      <c r="N15" s="26"/>
      <c r="O15" s="30">
        <v>-19.4</v>
      </c>
      <c r="P15" s="30">
        <v>-19.6</v>
      </c>
      <c r="Q15" s="27"/>
      <c r="R15" s="27"/>
      <c r="S15" s="47"/>
      <c r="T15" s="47"/>
      <c r="U15" s="47"/>
      <c r="V15" s="28"/>
      <c r="W15" s="28"/>
      <c r="X15" s="28"/>
    </row>
    <row r="16" spans="1:24" ht="9.75" customHeight="1">
      <c r="A16" s="106">
        <v>42380</v>
      </c>
      <c r="B16" s="34" t="s">
        <v>47</v>
      </c>
      <c r="C16" s="26">
        <v>91.531</v>
      </c>
      <c r="D16" s="26">
        <v>4.163</v>
      </c>
      <c r="E16" s="26">
        <v>0.935</v>
      </c>
      <c r="F16" s="26">
        <v>0.159</v>
      </c>
      <c r="G16" s="26">
        <v>0.117</v>
      </c>
      <c r="H16" s="26">
        <v>0.034</v>
      </c>
      <c r="I16" s="26">
        <v>0.042</v>
      </c>
      <c r="J16" s="26">
        <v>0.003</v>
      </c>
      <c r="K16" s="26">
        <v>0.062</v>
      </c>
      <c r="L16" s="26">
        <v>1.386</v>
      </c>
      <c r="M16" s="26">
        <v>1.563</v>
      </c>
      <c r="N16" s="26">
        <v>0.007</v>
      </c>
      <c r="O16" s="109">
        <v>-18.2</v>
      </c>
      <c r="P16" s="109">
        <v>-17.7</v>
      </c>
      <c r="Q16" s="104">
        <v>0.612</v>
      </c>
      <c r="R16" s="105">
        <v>0.7372</v>
      </c>
      <c r="S16" s="102" t="s">
        <v>107</v>
      </c>
      <c r="T16" s="103" t="s">
        <v>144</v>
      </c>
      <c r="U16" s="102" t="s">
        <v>153</v>
      </c>
      <c r="V16" s="110"/>
      <c r="W16" s="110"/>
      <c r="X16" s="110"/>
    </row>
    <row r="17" spans="1:24" ht="12" customHeight="1">
      <c r="A17" s="106"/>
      <c r="B17" s="32" t="s">
        <v>86</v>
      </c>
      <c r="C17" s="27">
        <v>91.584</v>
      </c>
      <c r="D17" s="27">
        <v>4.14</v>
      </c>
      <c r="E17" s="27">
        <v>0.921</v>
      </c>
      <c r="F17" s="27">
        <v>0.154</v>
      </c>
      <c r="G17" s="27">
        <v>0.114</v>
      </c>
      <c r="H17" s="27">
        <v>0.032</v>
      </c>
      <c r="I17" s="27">
        <v>0.04</v>
      </c>
      <c r="J17" s="27">
        <v>0.003</v>
      </c>
      <c r="K17" s="27">
        <v>0.058</v>
      </c>
      <c r="L17" s="27">
        <v>1.39</v>
      </c>
      <c r="M17" s="27">
        <v>1.559</v>
      </c>
      <c r="N17" s="27">
        <v>0.007</v>
      </c>
      <c r="O17" s="109"/>
      <c r="P17" s="109"/>
      <c r="Q17" s="104"/>
      <c r="R17" s="105"/>
      <c r="S17" s="102"/>
      <c r="T17" s="103"/>
      <c r="U17" s="102"/>
      <c r="V17" s="110"/>
      <c r="W17" s="110"/>
      <c r="X17" s="110"/>
    </row>
    <row r="18" spans="1:24" ht="9.75" customHeight="1">
      <c r="A18" s="39">
        <v>42381</v>
      </c>
      <c r="B18" s="32"/>
      <c r="C18" s="26"/>
      <c r="D18" s="26"/>
      <c r="E18" s="26"/>
      <c r="F18" s="26"/>
      <c r="G18" s="26"/>
      <c r="H18" s="26"/>
      <c r="I18" s="26"/>
      <c r="J18" s="26"/>
      <c r="K18" s="26"/>
      <c r="L18" s="26"/>
      <c r="M18" s="26"/>
      <c r="N18" s="26"/>
      <c r="O18" s="30">
        <v>-18.8</v>
      </c>
      <c r="P18" s="30">
        <v>-18.1</v>
      </c>
      <c r="Q18" s="27"/>
      <c r="R18" s="27"/>
      <c r="S18" s="47"/>
      <c r="T18" s="48"/>
      <c r="U18" s="47"/>
      <c r="V18" s="28"/>
      <c r="W18" s="28"/>
      <c r="X18" s="28"/>
    </row>
    <row r="19" spans="1:24" ht="9.75" customHeight="1">
      <c r="A19" s="39">
        <v>42382</v>
      </c>
      <c r="B19" s="34"/>
      <c r="C19" s="26"/>
      <c r="D19" s="26"/>
      <c r="E19" s="26"/>
      <c r="F19" s="26"/>
      <c r="G19" s="26"/>
      <c r="H19" s="26"/>
      <c r="I19" s="26"/>
      <c r="J19" s="26"/>
      <c r="K19" s="26"/>
      <c r="L19" s="26"/>
      <c r="M19" s="26"/>
      <c r="N19" s="26"/>
      <c r="O19" s="30">
        <v>-18.2</v>
      </c>
      <c r="P19" s="46">
        <v>-16.4</v>
      </c>
      <c r="Q19" s="52"/>
      <c r="R19" s="52"/>
      <c r="S19" s="53"/>
      <c r="T19" s="54"/>
      <c r="U19" s="53"/>
      <c r="V19" s="40"/>
      <c r="W19" s="40"/>
      <c r="X19" s="40"/>
    </row>
    <row r="20" spans="1:24" ht="9.75" customHeight="1">
      <c r="A20" s="39">
        <v>42383</v>
      </c>
      <c r="B20" s="32"/>
      <c r="C20" s="27"/>
      <c r="D20" s="27"/>
      <c r="E20" s="27"/>
      <c r="F20" s="27"/>
      <c r="G20" s="27"/>
      <c r="H20" s="27"/>
      <c r="I20" s="27"/>
      <c r="J20" s="27"/>
      <c r="K20" s="27"/>
      <c r="L20" s="27"/>
      <c r="M20" s="27"/>
      <c r="N20" s="27"/>
      <c r="O20" s="30">
        <v>-18.5</v>
      </c>
      <c r="P20" s="46">
        <v>-17.1</v>
      </c>
      <c r="Q20" s="52"/>
      <c r="R20" s="52"/>
      <c r="S20" s="53"/>
      <c r="T20" s="54"/>
      <c r="U20" s="53"/>
      <c r="V20" s="40"/>
      <c r="W20" s="40"/>
      <c r="X20" s="40"/>
    </row>
    <row r="21" spans="1:24" ht="9.75" customHeight="1">
      <c r="A21" s="39">
        <v>42384</v>
      </c>
      <c r="B21" s="32"/>
      <c r="C21" s="27"/>
      <c r="D21" s="27"/>
      <c r="E21" s="27"/>
      <c r="F21" s="27"/>
      <c r="G21" s="27"/>
      <c r="H21" s="27"/>
      <c r="I21" s="27"/>
      <c r="J21" s="27"/>
      <c r="K21" s="27"/>
      <c r="L21" s="27"/>
      <c r="M21" s="27"/>
      <c r="N21" s="27"/>
      <c r="O21" s="30">
        <v>-19.9</v>
      </c>
      <c r="P21" s="46">
        <v>-18.2</v>
      </c>
      <c r="Q21" s="52"/>
      <c r="R21" s="52"/>
      <c r="S21" s="53"/>
      <c r="T21" s="54"/>
      <c r="U21" s="53"/>
      <c r="V21" s="40"/>
      <c r="W21" s="40"/>
      <c r="X21" s="40"/>
    </row>
    <row r="22" spans="1:24" ht="9.75" customHeight="1">
      <c r="A22" s="39">
        <v>42385</v>
      </c>
      <c r="B22" s="32"/>
      <c r="C22" s="27"/>
      <c r="D22" s="27"/>
      <c r="E22" s="27"/>
      <c r="F22" s="27"/>
      <c r="G22" s="27"/>
      <c r="H22" s="27"/>
      <c r="I22" s="27"/>
      <c r="J22" s="27"/>
      <c r="K22" s="27"/>
      <c r="L22" s="27"/>
      <c r="M22" s="27"/>
      <c r="N22" s="27"/>
      <c r="O22" s="30">
        <v>-18.4</v>
      </c>
      <c r="P22" s="30">
        <v>-17.4</v>
      </c>
      <c r="Q22" s="27"/>
      <c r="R22" s="27"/>
      <c r="S22" s="47"/>
      <c r="T22" s="48"/>
      <c r="U22" s="47"/>
      <c r="V22" s="28"/>
      <c r="W22" s="28"/>
      <c r="X22" s="28"/>
    </row>
    <row r="23" spans="1:24" ht="9.75" customHeight="1">
      <c r="A23" s="106">
        <v>42387</v>
      </c>
      <c r="B23" s="34" t="s">
        <v>47</v>
      </c>
      <c r="C23" s="26">
        <v>91.501</v>
      </c>
      <c r="D23" s="26">
        <v>4.165</v>
      </c>
      <c r="E23" s="26">
        <v>0.931</v>
      </c>
      <c r="F23" s="26">
        <v>0.158</v>
      </c>
      <c r="G23" s="26">
        <v>0.117</v>
      </c>
      <c r="H23" s="26">
        <v>0.033</v>
      </c>
      <c r="I23" s="26">
        <v>0.041</v>
      </c>
      <c r="J23" s="26">
        <v>0.003</v>
      </c>
      <c r="K23" s="26">
        <v>0.062</v>
      </c>
      <c r="L23" s="26">
        <v>1.462</v>
      </c>
      <c r="M23" s="26">
        <v>1.514</v>
      </c>
      <c r="N23" s="26">
        <v>0.014</v>
      </c>
      <c r="O23" s="109">
        <v>-16.3</v>
      </c>
      <c r="P23" s="109">
        <v>-14.1</v>
      </c>
      <c r="Q23" s="104">
        <v>0.612</v>
      </c>
      <c r="R23" s="105">
        <v>0.7369</v>
      </c>
      <c r="S23" s="102" t="s">
        <v>117</v>
      </c>
      <c r="T23" s="103" t="s">
        <v>118</v>
      </c>
      <c r="U23" s="102" t="s">
        <v>119</v>
      </c>
      <c r="V23" s="110"/>
      <c r="W23" s="110"/>
      <c r="X23" s="110"/>
    </row>
    <row r="24" spans="1:24" ht="11.25" customHeight="1">
      <c r="A24" s="106"/>
      <c r="B24" s="32" t="s">
        <v>86</v>
      </c>
      <c r="C24" s="27">
        <v>91.554</v>
      </c>
      <c r="D24" s="27">
        <v>4.141</v>
      </c>
      <c r="E24" s="27">
        <v>0.917</v>
      </c>
      <c r="F24" s="27">
        <v>0.153</v>
      </c>
      <c r="G24" s="27">
        <v>0.114</v>
      </c>
      <c r="H24" s="27">
        <v>0.031</v>
      </c>
      <c r="I24" s="27">
        <v>0.039</v>
      </c>
      <c r="J24" s="27">
        <v>0.003</v>
      </c>
      <c r="K24" s="27">
        <v>0.057</v>
      </c>
      <c r="L24" s="27">
        <v>1.465</v>
      </c>
      <c r="M24" s="27">
        <v>1.51</v>
      </c>
      <c r="N24" s="27">
        <v>0.014</v>
      </c>
      <c r="O24" s="109"/>
      <c r="P24" s="109"/>
      <c r="Q24" s="104"/>
      <c r="R24" s="105"/>
      <c r="S24" s="102"/>
      <c r="T24" s="103"/>
      <c r="U24" s="102"/>
      <c r="V24" s="110"/>
      <c r="W24" s="110"/>
      <c r="X24" s="110"/>
    </row>
    <row r="25" spans="1:24" ht="9.75" customHeight="1">
      <c r="A25" s="39">
        <v>42388</v>
      </c>
      <c r="B25" s="32"/>
      <c r="C25" s="27"/>
      <c r="D25" s="27"/>
      <c r="E25" s="27"/>
      <c r="F25" s="27"/>
      <c r="G25" s="27"/>
      <c r="H25" s="27"/>
      <c r="I25" s="27"/>
      <c r="J25" s="27"/>
      <c r="K25" s="27"/>
      <c r="L25" s="27"/>
      <c r="M25" s="27"/>
      <c r="N25" s="27"/>
      <c r="O25" s="36">
        <v>-16.7</v>
      </c>
      <c r="P25" s="35">
        <v>-14.1</v>
      </c>
      <c r="Q25" s="27"/>
      <c r="R25" s="27"/>
      <c r="S25" s="47"/>
      <c r="T25" s="48"/>
      <c r="U25" s="47"/>
      <c r="V25" s="28"/>
      <c r="W25" s="28"/>
      <c r="X25" s="28"/>
    </row>
    <row r="26" spans="1:24" ht="9.75" customHeight="1">
      <c r="A26" s="39">
        <v>42389</v>
      </c>
      <c r="B26" s="32"/>
      <c r="C26" s="27"/>
      <c r="D26" s="27"/>
      <c r="E26" s="27"/>
      <c r="F26" s="27"/>
      <c r="G26" s="27"/>
      <c r="H26" s="27"/>
      <c r="I26" s="27"/>
      <c r="J26" s="27"/>
      <c r="K26" s="27"/>
      <c r="L26" s="27"/>
      <c r="M26" s="27"/>
      <c r="N26" s="27"/>
      <c r="O26" s="30">
        <v>-17.3</v>
      </c>
      <c r="P26" s="30">
        <v>-14.7</v>
      </c>
      <c r="Q26" s="27"/>
      <c r="R26" s="27"/>
      <c r="S26" s="47"/>
      <c r="T26" s="48"/>
      <c r="U26" s="47"/>
      <c r="V26" s="28"/>
      <c r="W26" s="28"/>
      <c r="X26" s="28"/>
    </row>
    <row r="27" spans="1:24" ht="9.75" customHeight="1">
      <c r="A27" s="39">
        <v>42390</v>
      </c>
      <c r="B27" s="32"/>
      <c r="C27" s="27"/>
      <c r="D27" s="27"/>
      <c r="E27" s="27"/>
      <c r="F27" s="27"/>
      <c r="G27" s="27"/>
      <c r="H27" s="27"/>
      <c r="I27" s="27"/>
      <c r="J27" s="27"/>
      <c r="K27" s="27"/>
      <c r="L27" s="27"/>
      <c r="M27" s="27"/>
      <c r="N27" s="27"/>
      <c r="O27" s="30">
        <v>-16.4</v>
      </c>
      <c r="P27" s="30">
        <v>-14.9</v>
      </c>
      <c r="Q27" s="27"/>
      <c r="R27" s="27"/>
      <c r="S27" s="47"/>
      <c r="T27" s="48"/>
      <c r="U27" s="47"/>
      <c r="V27" s="28"/>
      <c r="W27" s="28"/>
      <c r="X27" s="28"/>
    </row>
    <row r="28" spans="1:24" ht="9.75" customHeight="1">
      <c r="A28" s="39">
        <v>42391</v>
      </c>
      <c r="B28" s="32"/>
      <c r="C28" s="27"/>
      <c r="D28" s="27"/>
      <c r="E28" s="27"/>
      <c r="F28" s="27"/>
      <c r="G28" s="27"/>
      <c r="H28" s="27"/>
      <c r="I28" s="27"/>
      <c r="J28" s="27"/>
      <c r="K28" s="27"/>
      <c r="L28" s="27"/>
      <c r="M28" s="27"/>
      <c r="N28" s="27"/>
      <c r="O28" s="30">
        <v>-16.6</v>
      </c>
      <c r="P28" s="30">
        <v>-14.5</v>
      </c>
      <c r="Q28" s="27"/>
      <c r="R28" s="27"/>
      <c r="S28" s="47"/>
      <c r="T28" s="48"/>
      <c r="U28" s="47"/>
      <c r="V28" s="28"/>
      <c r="W28" s="28"/>
      <c r="X28" s="28"/>
    </row>
    <row r="29" spans="1:24" ht="9.75" customHeight="1">
      <c r="A29" s="106">
        <v>42394</v>
      </c>
      <c r="B29" s="34" t="s">
        <v>47</v>
      </c>
      <c r="C29" s="26">
        <v>91.904</v>
      </c>
      <c r="D29" s="26">
        <v>3.983</v>
      </c>
      <c r="E29" s="26">
        <v>0.906</v>
      </c>
      <c r="F29" s="26">
        <v>0.159</v>
      </c>
      <c r="G29" s="26">
        <v>0.119</v>
      </c>
      <c r="H29" s="26">
        <v>0.033</v>
      </c>
      <c r="I29" s="26">
        <v>0.042</v>
      </c>
      <c r="J29" s="26">
        <v>0.003</v>
      </c>
      <c r="K29" s="26">
        <v>0.06</v>
      </c>
      <c r="L29" s="26">
        <v>1.328</v>
      </c>
      <c r="M29" s="26">
        <v>1.454</v>
      </c>
      <c r="N29" s="26">
        <v>0.007</v>
      </c>
      <c r="O29" s="109">
        <v>-16.8</v>
      </c>
      <c r="P29" s="109">
        <v>-14.3</v>
      </c>
      <c r="Q29" s="104">
        <v>0.61</v>
      </c>
      <c r="R29" s="105">
        <v>0.7342</v>
      </c>
      <c r="S29" s="102" t="s">
        <v>166</v>
      </c>
      <c r="T29" s="103" t="s">
        <v>167</v>
      </c>
      <c r="U29" s="102" t="s">
        <v>168</v>
      </c>
      <c r="V29" s="110" t="s">
        <v>48</v>
      </c>
      <c r="W29" s="110" t="s">
        <v>49</v>
      </c>
      <c r="X29" s="110" t="s">
        <v>50</v>
      </c>
    </row>
    <row r="30" spans="1:24" ht="12" customHeight="1">
      <c r="A30" s="106"/>
      <c r="B30" s="32" t="s">
        <v>86</v>
      </c>
      <c r="C30" s="27">
        <v>91.956</v>
      </c>
      <c r="D30" s="27">
        <v>3.961</v>
      </c>
      <c r="E30" s="27">
        <v>0.893</v>
      </c>
      <c r="F30" s="27">
        <v>0.154</v>
      </c>
      <c r="G30" s="27">
        <v>0.116</v>
      </c>
      <c r="H30" s="27">
        <v>0.031</v>
      </c>
      <c r="I30" s="27">
        <v>0.04</v>
      </c>
      <c r="J30" s="27">
        <v>0.003</v>
      </c>
      <c r="K30" s="27">
        <v>0.056</v>
      </c>
      <c r="L30" s="27">
        <v>1.331</v>
      </c>
      <c r="M30" s="27">
        <v>1.45</v>
      </c>
      <c r="N30" s="27">
        <v>0.007</v>
      </c>
      <c r="O30" s="109"/>
      <c r="P30" s="109"/>
      <c r="Q30" s="104"/>
      <c r="R30" s="105"/>
      <c r="S30" s="102"/>
      <c r="T30" s="103"/>
      <c r="U30" s="102"/>
      <c r="V30" s="110"/>
      <c r="W30" s="110"/>
      <c r="X30" s="110"/>
    </row>
    <row r="31" spans="1:24" ht="9.75" customHeight="1">
      <c r="A31" s="39">
        <v>42395</v>
      </c>
      <c r="B31" s="32"/>
      <c r="C31" s="27"/>
      <c r="D31" s="27"/>
      <c r="E31" s="27"/>
      <c r="F31" s="27"/>
      <c r="G31" s="27"/>
      <c r="H31" s="27"/>
      <c r="I31" s="27"/>
      <c r="J31" s="27"/>
      <c r="K31" s="27"/>
      <c r="L31" s="27"/>
      <c r="M31" s="27"/>
      <c r="N31" s="27"/>
      <c r="O31" s="30">
        <v>-16.1</v>
      </c>
      <c r="P31" s="30">
        <v>-13.4</v>
      </c>
      <c r="Q31" s="27"/>
      <c r="R31" s="27"/>
      <c r="S31" s="47"/>
      <c r="T31" s="47"/>
      <c r="U31" s="47"/>
      <c r="V31" s="28"/>
      <c r="W31" s="28"/>
      <c r="X31" s="28"/>
    </row>
    <row r="32" spans="1:24" ht="9.75" customHeight="1">
      <c r="A32" s="39">
        <v>42396</v>
      </c>
      <c r="B32" s="32"/>
      <c r="D32" s="27"/>
      <c r="E32" s="27"/>
      <c r="F32" s="27"/>
      <c r="G32" s="27"/>
      <c r="H32" s="27"/>
      <c r="I32" s="27"/>
      <c r="J32" s="27"/>
      <c r="K32" s="27"/>
      <c r="L32" s="27"/>
      <c r="M32" s="27"/>
      <c r="N32" s="27"/>
      <c r="O32" s="30">
        <v>-16</v>
      </c>
      <c r="P32" s="30">
        <v>-13.4</v>
      </c>
      <c r="Q32" s="27"/>
      <c r="R32" s="27"/>
      <c r="S32" s="47"/>
      <c r="T32" s="47"/>
      <c r="U32" s="47"/>
      <c r="V32" s="28"/>
      <c r="W32" s="28"/>
      <c r="X32" s="28"/>
    </row>
    <row r="33" spans="1:24" ht="9.75" customHeight="1">
      <c r="A33" s="39">
        <v>42397</v>
      </c>
      <c r="B33" s="32"/>
      <c r="C33" s="27"/>
      <c r="D33" s="27"/>
      <c r="E33" s="27"/>
      <c r="F33" s="27"/>
      <c r="G33" s="27"/>
      <c r="H33" s="27"/>
      <c r="I33" s="27"/>
      <c r="J33" s="27"/>
      <c r="K33" s="27"/>
      <c r="L33" s="27"/>
      <c r="M33" s="27"/>
      <c r="N33" s="27"/>
      <c r="O33" s="30">
        <v>-15</v>
      </c>
      <c r="P33" s="30">
        <v>-12.4</v>
      </c>
      <c r="Q33" s="27"/>
      <c r="R33" s="27"/>
      <c r="S33" s="47"/>
      <c r="T33" s="47"/>
      <c r="U33" s="47"/>
      <c r="V33" s="28"/>
      <c r="W33" s="28"/>
      <c r="X33" s="28"/>
    </row>
    <row r="34" spans="1:24" ht="9.75" customHeight="1">
      <c r="A34" s="39">
        <v>42398</v>
      </c>
      <c r="B34" s="32"/>
      <c r="C34" s="27"/>
      <c r="D34" s="27"/>
      <c r="E34" s="27"/>
      <c r="F34" s="27"/>
      <c r="G34" s="27"/>
      <c r="H34" s="27"/>
      <c r="I34" s="27"/>
      <c r="J34" s="27"/>
      <c r="K34" s="27"/>
      <c r="L34" s="27"/>
      <c r="M34" s="27"/>
      <c r="N34" s="27"/>
      <c r="O34" s="30">
        <v>-14.9</v>
      </c>
      <c r="P34" s="30">
        <v>-12.2</v>
      </c>
      <c r="Q34" s="27"/>
      <c r="R34" s="27"/>
      <c r="S34" s="47"/>
      <c r="T34" s="47"/>
      <c r="U34" s="47"/>
      <c r="V34" s="28"/>
      <c r="W34" s="28"/>
      <c r="X34" s="28"/>
    </row>
    <row r="35" spans="1:24" ht="12" customHeight="1">
      <c r="A35" s="61"/>
      <c r="B35" s="62"/>
      <c r="C35" s="63"/>
      <c r="D35" s="63"/>
      <c r="E35" s="63"/>
      <c r="F35" s="63"/>
      <c r="G35" s="63"/>
      <c r="H35" s="63"/>
      <c r="I35" s="63"/>
      <c r="J35" s="63"/>
      <c r="K35" s="63"/>
      <c r="L35" s="63"/>
      <c r="M35" s="63"/>
      <c r="N35" s="63"/>
      <c r="O35" s="64"/>
      <c r="P35" s="64"/>
      <c r="Q35" s="63"/>
      <c r="R35" s="63"/>
      <c r="S35" s="65"/>
      <c r="T35" s="66"/>
      <c r="U35" s="65"/>
      <c r="V35" s="60"/>
      <c r="W35" s="60"/>
      <c r="X35" s="60"/>
    </row>
    <row r="36" spans="1:24" ht="12" customHeight="1">
      <c r="A36" s="23"/>
      <c r="B36" s="23"/>
      <c r="C36" s="71" t="s">
        <v>98</v>
      </c>
      <c r="D36" s="71"/>
      <c r="E36" s="71"/>
      <c r="F36" s="71"/>
      <c r="G36" s="71"/>
      <c r="H36" s="17"/>
      <c r="I36" s="70"/>
      <c r="J36" s="70"/>
      <c r="K36" s="70"/>
      <c r="L36" s="70"/>
      <c r="M36" s="71"/>
      <c r="N36" s="71"/>
      <c r="O36" s="71"/>
      <c r="P36" s="71"/>
      <c r="Q36" s="71"/>
      <c r="R36" s="23"/>
      <c r="S36" s="23"/>
      <c r="T36" s="23"/>
      <c r="U36" s="23"/>
      <c r="V36" s="23"/>
      <c r="W36" s="23"/>
      <c r="X36" s="23"/>
    </row>
  </sheetData>
  <sheetProtection/>
  <mergeCells count="68">
    <mergeCell ref="W10:W11"/>
    <mergeCell ref="X10:X11"/>
    <mergeCell ref="Q10:Q11"/>
    <mergeCell ref="V23:V24"/>
    <mergeCell ref="X12:X13"/>
    <mergeCell ref="W16:W17"/>
    <mergeCell ref="X16:X17"/>
    <mergeCell ref="V12:V13"/>
    <mergeCell ref="U23:U24"/>
    <mergeCell ref="S23:S24"/>
    <mergeCell ref="W12:W13"/>
    <mergeCell ref="X29:X30"/>
    <mergeCell ref="U29:U30"/>
    <mergeCell ref="V29:V30"/>
    <mergeCell ref="V16:V17"/>
    <mergeCell ref="U12:U13"/>
    <mergeCell ref="X23:X24"/>
    <mergeCell ref="W23:W24"/>
    <mergeCell ref="U16:U17"/>
    <mergeCell ref="A29:A30"/>
    <mergeCell ref="O29:O30"/>
    <mergeCell ref="P29:P30"/>
    <mergeCell ref="P23:P24"/>
    <mergeCell ref="O23:O24"/>
    <mergeCell ref="W29:W30"/>
    <mergeCell ref="T29:T30"/>
    <mergeCell ref="S16:S17"/>
    <mergeCell ref="O16:O17"/>
    <mergeCell ref="R16:R17"/>
    <mergeCell ref="Q16:Q17"/>
    <mergeCell ref="P16:P17"/>
    <mergeCell ref="T23:T24"/>
    <mergeCell ref="A12:A13"/>
    <mergeCell ref="O12:O13"/>
    <mergeCell ref="P12:P13"/>
    <mergeCell ref="Q12:Q13"/>
    <mergeCell ref="A16:A17"/>
    <mergeCell ref="A23:A24"/>
    <mergeCell ref="P10:P11"/>
    <mergeCell ref="S29:S30"/>
    <mergeCell ref="T16:T17"/>
    <mergeCell ref="T12:T13"/>
    <mergeCell ref="Q23:Q24"/>
    <mergeCell ref="Q29:Q30"/>
    <mergeCell ref="R29:R30"/>
    <mergeCell ref="R12:R13"/>
    <mergeCell ref="S12:S13"/>
    <mergeCell ref="R23:R24"/>
    <mergeCell ref="A6:X6"/>
    <mergeCell ref="V10:V11"/>
    <mergeCell ref="A10:A11"/>
    <mergeCell ref="B10:B11"/>
    <mergeCell ref="C10:N10"/>
    <mergeCell ref="O10:O11"/>
    <mergeCell ref="R10:R11"/>
    <mergeCell ref="S10:S11"/>
    <mergeCell ref="U10:U11"/>
    <mergeCell ref="T10:T11"/>
    <mergeCell ref="R1:X1"/>
    <mergeCell ref="R2:X2"/>
    <mergeCell ref="A3:G3"/>
    <mergeCell ref="A2:H2"/>
    <mergeCell ref="B7:V7"/>
    <mergeCell ref="H8:I8"/>
    <mergeCell ref="J8:L8"/>
    <mergeCell ref="A4:G4"/>
    <mergeCell ref="R4:W4"/>
    <mergeCell ref="A5:X5"/>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X29"/>
  <sheetViews>
    <sheetView zoomScalePageLayoutView="0" workbookViewId="0" topLeftCell="A1">
      <selection activeCell="O17" sqref="O17:P18"/>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customWidth="1"/>
    <col min="17" max="17" width="5.28125" style="13" customWidth="1"/>
    <col min="18" max="18" width="6.140625" style="13" customWidth="1"/>
    <col min="19" max="19" width="7.00390625" style="13" customWidth="1"/>
    <col min="20" max="20" width="7.28125" style="13" customWidth="1"/>
    <col min="21" max="21" width="5.7109375" style="13" customWidth="1"/>
    <col min="22" max="22" width="5.421875" style="13" customWidth="1"/>
    <col min="23" max="23" width="5.7109375" style="13" customWidth="1"/>
    <col min="24" max="24" width="6.7109375" style="13" customWidth="1"/>
    <col min="25" max="16384" width="9.140625" style="13" customWidth="1"/>
  </cols>
  <sheetData>
    <row r="1" spans="18:24" ht="13.5" customHeight="1">
      <c r="R1" s="89" t="s">
        <v>26</v>
      </c>
      <c r="S1" s="89"/>
      <c r="T1" s="89"/>
      <c r="U1" s="89"/>
      <c r="V1" s="89"/>
      <c r="W1" s="89"/>
      <c r="X1" s="89"/>
    </row>
    <row r="2" spans="1:24" ht="13.5" customHeight="1">
      <c r="A2" s="91" t="s">
        <v>27</v>
      </c>
      <c r="B2" s="91"/>
      <c r="C2" s="91"/>
      <c r="D2" s="91"/>
      <c r="E2" s="91"/>
      <c r="F2" s="91"/>
      <c r="G2" s="91"/>
      <c r="H2" s="91"/>
      <c r="R2" s="90" t="s">
        <v>93</v>
      </c>
      <c r="S2" s="90"/>
      <c r="T2" s="90"/>
      <c r="U2" s="90"/>
      <c r="V2" s="90"/>
      <c r="W2" s="90"/>
      <c r="X2" s="90"/>
    </row>
    <row r="3" spans="1:24" ht="13.5" customHeight="1">
      <c r="A3" s="91" t="s">
        <v>28</v>
      </c>
      <c r="B3" s="91"/>
      <c r="C3" s="91"/>
      <c r="D3" s="91"/>
      <c r="E3" s="91"/>
      <c r="F3" s="91"/>
      <c r="G3" s="91"/>
      <c r="R3" s="67"/>
      <c r="S3" s="68" t="s">
        <v>183</v>
      </c>
      <c r="T3" s="68"/>
      <c r="U3" s="68"/>
      <c r="V3" s="69"/>
      <c r="W3" s="69"/>
      <c r="X3" s="69"/>
    </row>
    <row r="4" spans="1:24" ht="13.5" customHeight="1">
      <c r="A4" s="91" t="s">
        <v>29</v>
      </c>
      <c r="B4" s="91"/>
      <c r="C4" s="91"/>
      <c r="D4" s="91"/>
      <c r="E4" s="91"/>
      <c r="F4" s="91"/>
      <c r="G4" s="91"/>
      <c r="R4" s="96" t="str">
        <f>'КС-3'!R4:W4</f>
        <v>29 січня 2016 р.</v>
      </c>
      <c r="S4" s="96"/>
      <c r="T4" s="96"/>
      <c r="U4" s="96"/>
      <c r="V4" s="96"/>
      <c r="W4" s="96"/>
      <c r="X4" s="14"/>
    </row>
    <row r="5" spans="1:24" ht="9.75" customHeight="1">
      <c r="A5" s="37"/>
      <c r="B5" s="37"/>
      <c r="C5" s="37"/>
      <c r="D5" s="37"/>
      <c r="E5" s="37"/>
      <c r="F5" s="37"/>
      <c r="G5" s="37"/>
      <c r="R5" s="38"/>
      <c r="S5" s="38"/>
      <c r="T5" s="38"/>
      <c r="U5" s="38"/>
      <c r="V5" s="38"/>
      <c r="W5" s="38"/>
      <c r="X5" s="14"/>
    </row>
    <row r="6" spans="1:24" ht="13.5" customHeight="1">
      <c r="A6" s="97" t="s">
        <v>99</v>
      </c>
      <c r="B6" s="97"/>
      <c r="C6" s="97"/>
      <c r="D6" s="97"/>
      <c r="E6" s="97"/>
      <c r="F6" s="97"/>
      <c r="G6" s="97"/>
      <c r="H6" s="97"/>
      <c r="I6" s="97"/>
      <c r="J6" s="97"/>
      <c r="K6" s="97"/>
      <c r="L6" s="97"/>
      <c r="M6" s="97"/>
      <c r="N6" s="97"/>
      <c r="O6" s="97"/>
      <c r="P6" s="97"/>
      <c r="Q6" s="97"/>
      <c r="R6" s="97"/>
      <c r="S6" s="97"/>
      <c r="T6" s="97"/>
      <c r="U6" s="97"/>
      <c r="V6" s="97"/>
      <c r="W6" s="97"/>
      <c r="X6" s="97"/>
    </row>
    <row r="7" spans="1:24" ht="35.25" customHeight="1">
      <c r="A7" s="98" t="s">
        <v>69</v>
      </c>
      <c r="B7" s="98"/>
      <c r="C7" s="98"/>
      <c r="D7" s="98"/>
      <c r="E7" s="98"/>
      <c r="F7" s="98"/>
      <c r="G7" s="98"/>
      <c r="H7" s="98"/>
      <c r="I7" s="98"/>
      <c r="J7" s="98"/>
      <c r="K7" s="98"/>
      <c r="L7" s="98"/>
      <c r="M7" s="98"/>
      <c r="N7" s="98"/>
      <c r="O7" s="98"/>
      <c r="P7" s="98"/>
      <c r="Q7" s="98"/>
      <c r="R7" s="98"/>
      <c r="S7" s="98"/>
      <c r="T7" s="98"/>
      <c r="U7" s="98"/>
      <c r="V7" s="98"/>
      <c r="W7" s="98"/>
      <c r="X7" s="98"/>
    </row>
    <row r="8" spans="1:24" ht="15.75" customHeight="1">
      <c r="A8" s="16"/>
      <c r="B8" s="92" t="s">
        <v>63</v>
      </c>
      <c r="C8" s="93"/>
      <c r="D8" s="93"/>
      <c r="E8" s="93"/>
      <c r="F8" s="93"/>
      <c r="G8" s="93"/>
      <c r="H8" s="93"/>
      <c r="I8" s="93"/>
      <c r="J8" s="93"/>
      <c r="K8" s="93"/>
      <c r="L8" s="93"/>
      <c r="M8" s="93"/>
      <c r="N8" s="93"/>
      <c r="O8" s="93"/>
      <c r="P8" s="93"/>
      <c r="Q8" s="93"/>
      <c r="R8" s="93"/>
      <c r="S8" s="93"/>
      <c r="T8" s="93"/>
      <c r="U8" s="93"/>
      <c r="V8" s="93"/>
      <c r="W8" s="16"/>
      <c r="X8" s="15"/>
    </row>
    <row r="9" spans="1:24" ht="12.75" customHeight="1">
      <c r="A9" s="17"/>
      <c r="B9" s="17"/>
      <c r="C9" s="17"/>
      <c r="D9" s="17"/>
      <c r="E9" s="17"/>
      <c r="F9" s="18"/>
      <c r="H9" s="94" t="s">
        <v>30</v>
      </c>
      <c r="I9" s="94"/>
      <c r="J9" s="95" t="str">
        <f>'КС-3'!J8:L8</f>
        <v>01 січня 2016 р.</v>
      </c>
      <c r="K9" s="95"/>
      <c r="L9" s="95"/>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6.5" customHeight="1">
      <c r="A11" s="99" t="s">
        <v>0</v>
      </c>
      <c r="B11" s="99" t="s">
        <v>32</v>
      </c>
      <c r="C11" s="100" t="s">
        <v>33</v>
      </c>
      <c r="D11" s="100"/>
      <c r="E11" s="100"/>
      <c r="F11" s="100"/>
      <c r="G11" s="100"/>
      <c r="H11" s="100"/>
      <c r="I11" s="100"/>
      <c r="J11" s="100"/>
      <c r="K11" s="100"/>
      <c r="L11" s="100"/>
      <c r="M11" s="100"/>
      <c r="N11" s="100"/>
      <c r="O11" s="113" t="s">
        <v>87</v>
      </c>
      <c r="P11" s="99" t="s">
        <v>106</v>
      </c>
      <c r="Q11" s="101" t="s">
        <v>34</v>
      </c>
      <c r="R11" s="101" t="s">
        <v>35</v>
      </c>
      <c r="S11" s="101" t="s">
        <v>108</v>
      </c>
      <c r="T11" s="101" t="s">
        <v>109</v>
      </c>
      <c r="U11" s="99" t="s">
        <v>110</v>
      </c>
      <c r="V11" s="99" t="s">
        <v>36</v>
      </c>
      <c r="W11" s="99" t="s">
        <v>37</v>
      </c>
      <c r="X11" s="99" t="s">
        <v>38</v>
      </c>
    </row>
    <row r="12" spans="1:24" ht="59.25" customHeight="1">
      <c r="A12" s="99"/>
      <c r="B12" s="99"/>
      <c r="C12" s="31" t="s">
        <v>3</v>
      </c>
      <c r="D12" s="31" t="s">
        <v>4</v>
      </c>
      <c r="E12" s="31" t="s">
        <v>39</v>
      </c>
      <c r="F12" s="31" t="s">
        <v>40</v>
      </c>
      <c r="G12" s="31" t="s">
        <v>41</v>
      </c>
      <c r="H12" s="31" t="s">
        <v>42</v>
      </c>
      <c r="I12" s="31" t="s">
        <v>43</v>
      </c>
      <c r="J12" s="31" t="s">
        <v>44</v>
      </c>
      <c r="K12" s="31" t="s">
        <v>45</v>
      </c>
      <c r="L12" s="31" t="s">
        <v>5</v>
      </c>
      <c r="M12" s="33" t="s">
        <v>46</v>
      </c>
      <c r="N12" s="31" t="s">
        <v>6</v>
      </c>
      <c r="O12" s="114"/>
      <c r="P12" s="99"/>
      <c r="Q12" s="101"/>
      <c r="R12" s="101"/>
      <c r="S12" s="101"/>
      <c r="T12" s="101"/>
      <c r="U12" s="99"/>
      <c r="V12" s="99"/>
      <c r="W12" s="99"/>
      <c r="X12" s="99"/>
    </row>
    <row r="13" spans="1:24" ht="12" customHeight="1">
      <c r="A13" s="106">
        <v>42373</v>
      </c>
      <c r="B13" s="34" t="s">
        <v>47</v>
      </c>
      <c r="C13" s="26">
        <v>91.979</v>
      </c>
      <c r="D13" s="26">
        <v>3.974</v>
      </c>
      <c r="E13" s="26">
        <v>0.917</v>
      </c>
      <c r="F13" s="26">
        <v>0.16</v>
      </c>
      <c r="G13" s="78">
        <v>0.12</v>
      </c>
      <c r="H13" s="26">
        <v>0.033</v>
      </c>
      <c r="I13" s="26">
        <v>0.042</v>
      </c>
      <c r="J13" s="26">
        <v>0.003</v>
      </c>
      <c r="K13" s="26">
        <v>0.056</v>
      </c>
      <c r="L13" s="26">
        <v>1.247</v>
      </c>
      <c r="M13" s="26">
        <v>1.461</v>
      </c>
      <c r="N13" s="26">
        <v>0.008</v>
      </c>
      <c r="O13" s="109"/>
      <c r="P13" s="111"/>
      <c r="Q13" s="104">
        <v>0.609</v>
      </c>
      <c r="R13" s="105">
        <v>0.7339</v>
      </c>
      <c r="S13" s="102" t="s">
        <v>111</v>
      </c>
      <c r="T13" s="103" t="s">
        <v>140</v>
      </c>
      <c r="U13" s="102" t="s">
        <v>141</v>
      </c>
      <c r="V13" s="111"/>
      <c r="W13" s="111"/>
      <c r="X13" s="110"/>
    </row>
    <row r="14" spans="1:24" ht="12" customHeight="1">
      <c r="A14" s="106"/>
      <c r="B14" s="32" t="s">
        <v>86</v>
      </c>
      <c r="C14" s="27">
        <v>92.031</v>
      </c>
      <c r="D14" s="27">
        <v>3.952</v>
      </c>
      <c r="E14" s="27">
        <v>0.904</v>
      </c>
      <c r="F14" s="27">
        <v>0.155</v>
      </c>
      <c r="G14" s="49">
        <v>0.117</v>
      </c>
      <c r="H14" s="27">
        <v>0.031</v>
      </c>
      <c r="I14" s="27">
        <v>0.04</v>
      </c>
      <c r="J14" s="27">
        <v>0.003</v>
      </c>
      <c r="K14" s="27">
        <v>0.052</v>
      </c>
      <c r="L14" s="27">
        <v>1.249</v>
      </c>
      <c r="M14" s="27">
        <v>1.457</v>
      </c>
      <c r="N14" s="27">
        <v>0.008</v>
      </c>
      <c r="O14" s="109"/>
      <c r="P14" s="111"/>
      <c r="Q14" s="104"/>
      <c r="R14" s="105"/>
      <c r="S14" s="102"/>
      <c r="T14" s="103"/>
      <c r="U14" s="102"/>
      <c r="V14" s="111"/>
      <c r="W14" s="111"/>
      <c r="X14" s="110"/>
    </row>
    <row r="15" spans="1:24" ht="12" customHeight="1">
      <c r="A15" s="106">
        <v>42380</v>
      </c>
      <c r="B15" s="34" t="s">
        <v>47</v>
      </c>
      <c r="C15" s="26">
        <v>91.548</v>
      </c>
      <c r="D15" s="26">
        <v>4.167</v>
      </c>
      <c r="E15" s="26">
        <v>0.939</v>
      </c>
      <c r="F15" s="26">
        <v>0.16</v>
      </c>
      <c r="G15" s="26">
        <v>0.118</v>
      </c>
      <c r="H15" s="26">
        <v>0.033</v>
      </c>
      <c r="I15" s="26">
        <v>0.042</v>
      </c>
      <c r="J15" s="26">
        <v>0.003</v>
      </c>
      <c r="K15" s="26">
        <v>0.063</v>
      </c>
      <c r="L15" s="26">
        <v>1.359</v>
      </c>
      <c r="M15" s="26">
        <v>1.562</v>
      </c>
      <c r="N15" s="26">
        <v>0.008</v>
      </c>
      <c r="O15" s="109"/>
      <c r="P15" s="111"/>
      <c r="Q15" s="104">
        <v>0.612</v>
      </c>
      <c r="R15" s="105">
        <v>0.7371</v>
      </c>
      <c r="S15" s="102" t="s">
        <v>111</v>
      </c>
      <c r="T15" s="103" t="s">
        <v>154</v>
      </c>
      <c r="U15" s="102" t="s">
        <v>155</v>
      </c>
      <c r="V15" s="111"/>
      <c r="W15" s="111"/>
      <c r="X15" s="110"/>
    </row>
    <row r="16" spans="1:24" ht="12" customHeight="1">
      <c r="A16" s="106"/>
      <c r="B16" s="32" t="s">
        <v>86</v>
      </c>
      <c r="C16" s="27">
        <v>91.602</v>
      </c>
      <c r="D16" s="27">
        <v>4.144</v>
      </c>
      <c r="E16" s="27">
        <v>0.926</v>
      </c>
      <c r="F16" s="27">
        <v>0.155</v>
      </c>
      <c r="G16" s="27">
        <v>0.115</v>
      </c>
      <c r="H16" s="27">
        <v>0.031</v>
      </c>
      <c r="I16" s="27">
        <v>0.041</v>
      </c>
      <c r="J16" s="27">
        <v>0.003</v>
      </c>
      <c r="K16" s="27">
        <v>0.058</v>
      </c>
      <c r="L16" s="27">
        <v>1.362</v>
      </c>
      <c r="M16" s="27">
        <v>1.558</v>
      </c>
      <c r="N16" s="27">
        <v>0.008</v>
      </c>
      <c r="O16" s="109"/>
      <c r="P16" s="111"/>
      <c r="Q16" s="104"/>
      <c r="R16" s="105"/>
      <c r="S16" s="102"/>
      <c r="T16" s="103"/>
      <c r="U16" s="102"/>
      <c r="V16" s="111"/>
      <c r="W16" s="111"/>
      <c r="X16" s="110"/>
    </row>
    <row r="17" spans="1:24" ht="12" customHeight="1">
      <c r="A17" s="106">
        <v>42387</v>
      </c>
      <c r="B17" s="34" t="s">
        <v>47</v>
      </c>
      <c r="C17" s="26">
        <v>91.532</v>
      </c>
      <c r="D17" s="26">
        <v>4.154</v>
      </c>
      <c r="E17" s="26">
        <v>0.926</v>
      </c>
      <c r="F17" s="26">
        <v>0.156</v>
      </c>
      <c r="G17" s="26">
        <v>0.116</v>
      </c>
      <c r="H17" s="26">
        <v>0.032</v>
      </c>
      <c r="I17" s="26">
        <v>0.041</v>
      </c>
      <c r="J17" s="26">
        <v>0.003</v>
      </c>
      <c r="K17" s="26">
        <v>0.049</v>
      </c>
      <c r="L17" s="26">
        <v>1.459</v>
      </c>
      <c r="M17" s="26">
        <v>1.516</v>
      </c>
      <c r="N17" s="26">
        <v>0.014</v>
      </c>
      <c r="O17" s="109">
        <v>-15.3</v>
      </c>
      <c r="P17" s="109">
        <v>-13.2</v>
      </c>
      <c r="Q17" s="104">
        <v>0.611</v>
      </c>
      <c r="R17" s="105">
        <v>0.7364</v>
      </c>
      <c r="S17" s="102" t="s">
        <v>120</v>
      </c>
      <c r="T17" s="103" t="s">
        <v>121</v>
      </c>
      <c r="U17" s="102" t="s">
        <v>122</v>
      </c>
      <c r="V17" s="111"/>
      <c r="W17" s="111"/>
      <c r="X17" s="110"/>
    </row>
    <row r="18" spans="1:24" ht="12" customHeight="1">
      <c r="A18" s="106"/>
      <c r="B18" s="32" t="s">
        <v>86</v>
      </c>
      <c r="C18" s="27">
        <v>91.584</v>
      </c>
      <c r="D18" s="27">
        <v>4.131</v>
      </c>
      <c r="E18" s="27">
        <v>0.913</v>
      </c>
      <c r="F18" s="27">
        <v>0.151</v>
      </c>
      <c r="G18" s="27">
        <v>0.113</v>
      </c>
      <c r="H18" s="27">
        <v>0.03</v>
      </c>
      <c r="I18" s="27">
        <v>0.039</v>
      </c>
      <c r="J18" s="27">
        <v>0.003</v>
      </c>
      <c r="K18" s="27">
        <v>0.045</v>
      </c>
      <c r="L18" s="27">
        <v>1.463</v>
      </c>
      <c r="M18" s="27">
        <v>1.512</v>
      </c>
      <c r="N18" s="27">
        <v>0.014</v>
      </c>
      <c r="O18" s="109"/>
      <c r="P18" s="109"/>
      <c r="Q18" s="104"/>
      <c r="R18" s="105"/>
      <c r="S18" s="102"/>
      <c r="T18" s="103"/>
      <c r="U18" s="102"/>
      <c r="V18" s="111"/>
      <c r="W18" s="111"/>
      <c r="X18" s="110"/>
    </row>
    <row r="19" spans="1:24" ht="12" customHeight="1">
      <c r="A19" s="106">
        <v>42394</v>
      </c>
      <c r="B19" s="34" t="s">
        <v>47</v>
      </c>
      <c r="C19" s="26">
        <v>91.878</v>
      </c>
      <c r="D19" s="26">
        <v>3.985</v>
      </c>
      <c r="E19" s="26">
        <v>0.907</v>
      </c>
      <c r="F19" s="26">
        <v>0.159</v>
      </c>
      <c r="G19" s="26">
        <v>0.119</v>
      </c>
      <c r="H19" s="26">
        <v>0.032</v>
      </c>
      <c r="I19" s="26">
        <v>0.042</v>
      </c>
      <c r="J19" s="26">
        <v>0.003</v>
      </c>
      <c r="K19" s="26">
        <v>0.056</v>
      </c>
      <c r="L19" s="26">
        <v>1.36</v>
      </c>
      <c r="M19" s="26">
        <v>1.449</v>
      </c>
      <c r="N19" s="26">
        <v>0.011</v>
      </c>
      <c r="O19" s="109"/>
      <c r="P19" s="111"/>
      <c r="Q19" s="104">
        <v>0.61</v>
      </c>
      <c r="R19" s="105">
        <v>0.7342</v>
      </c>
      <c r="S19" s="102" t="s">
        <v>169</v>
      </c>
      <c r="T19" s="103" t="s">
        <v>170</v>
      </c>
      <c r="U19" s="102" t="s">
        <v>171</v>
      </c>
      <c r="V19" s="110" t="s">
        <v>48</v>
      </c>
      <c r="W19" s="110" t="s">
        <v>49</v>
      </c>
      <c r="X19" s="110" t="s">
        <v>50</v>
      </c>
    </row>
    <row r="20" spans="1:24" ht="12" customHeight="1">
      <c r="A20" s="106"/>
      <c r="B20" s="32" t="s">
        <v>86</v>
      </c>
      <c r="C20" s="27">
        <v>91.93</v>
      </c>
      <c r="D20" s="27">
        <v>3.963</v>
      </c>
      <c r="E20" s="27">
        <v>0.894</v>
      </c>
      <c r="F20" s="27">
        <v>0.154</v>
      </c>
      <c r="G20" s="27">
        <v>0.116</v>
      </c>
      <c r="H20" s="27">
        <v>0.031</v>
      </c>
      <c r="I20" s="27">
        <v>0.04</v>
      </c>
      <c r="J20" s="27">
        <v>0.003</v>
      </c>
      <c r="K20" s="27">
        <v>0.052</v>
      </c>
      <c r="L20" s="27">
        <v>1.363</v>
      </c>
      <c r="M20" s="27">
        <v>1.445</v>
      </c>
      <c r="N20" s="27">
        <v>0.011</v>
      </c>
      <c r="O20" s="109"/>
      <c r="P20" s="111"/>
      <c r="Q20" s="104"/>
      <c r="R20" s="105"/>
      <c r="S20" s="102"/>
      <c r="T20" s="103"/>
      <c r="U20" s="102"/>
      <c r="V20" s="110"/>
      <c r="W20" s="110"/>
      <c r="X20" s="110"/>
    </row>
    <row r="21" spans="1:24" ht="12" customHeight="1">
      <c r="A21" s="23"/>
      <c r="B21" s="23"/>
      <c r="C21" s="112"/>
      <c r="D21" s="112"/>
      <c r="E21" s="112"/>
      <c r="F21" s="112"/>
      <c r="G21" s="112"/>
      <c r="H21" s="23"/>
      <c r="I21" s="23"/>
      <c r="J21" s="23"/>
      <c r="K21" s="23"/>
      <c r="L21" s="23"/>
      <c r="M21" s="23"/>
      <c r="N21" s="23"/>
      <c r="O21" s="23"/>
      <c r="P21" s="23"/>
      <c r="Q21" s="23"/>
      <c r="R21" s="23"/>
      <c r="S21" s="23"/>
      <c r="T21" s="23"/>
      <c r="U21" s="23"/>
      <c r="V21" s="23"/>
      <c r="W21" s="23"/>
      <c r="X21" s="23"/>
    </row>
    <row r="23" ht="15.75">
      <c r="D23" s="71" t="str">
        <f>'КС-3'!C36</f>
        <v>Завідувач ВХАЛ                                                                І.А. Клименко</v>
      </c>
    </row>
    <row r="26" ht="15">
      <c r="R26" s="50"/>
    </row>
    <row r="29" ht="15">
      <c r="S29" s="50"/>
    </row>
  </sheetData>
  <sheetProtection/>
  <mergeCells count="69">
    <mergeCell ref="P11:P12"/>
    <mergeCell ref="R17:R18"/>
    <mergeCell ref="T13:T14"/>
    <mergeCell ref="T15:T16"/>
    <mergeCell ref="U19:U20"/>
    <mergeCell ref="S19:S20"/>
    <mergeCell ref="U17:U18"/>
    <mergeCell ref="S17:S18"/>
    <mergeCell ref="T19:T20"/>
    <mergeCell ref="X13:X14"/>
    <mergeCell ref="Q13:Q14"/>
    <mergeCell ref="U13:U14"/>
    <mergeCell ref="S13:S14"/>
    <mergeCell ref="R13:R14"/>
    <mergeCell ref="W17:W18"/>
    <mergeCell ref="Q17:Q18"/>
    <mergeCell ref="Q15:Q16"/>
    <mergeCell ref="T17:T18"/>
    <mergeCell ref="U15:U16"/>
    <mergeCell ref="A13:A14"/>
    <mergeCell ref="A15:A16"/>
    <mergeCell ref="A17:A18"/>
    <mergeCell ref="A19:A20"/>
    <mergeCell ref="O13:O14"/>
    <mergeCell ref="X19:X20"/>
    <mergeCell ref="W19:W20"/>
    <mergeCell ref="V19:V20"/>
    <mergeCell ref="X17:X18"/>
    <mergeCell ref="X15:X16"/>
    <mergeCell ref="W11:W12"/>
    <mergeCell ref="P19:P20"/>
    <mergeCell ref="V13:V14"/>
    <mergeCell ref="W13:W14"/>
    <mergeCell ref="V15:V16"/>
    <mergeCell ref="W15:W16"/>
    <mergeCell ref="P17:P18"/>
    <mergeCell ref="V17:V18"/>
    <mergeCell ref="R19:R20"/>
    <mergeCell ref="Q19:Q20"/>
    <mergeCell ref="S11:S12"/>
    <mergeCell ref="U11:U12"/>
    <mergeCell ref="P13:P14"/>
    <mergeCell ref="O15:O16"/>
    <mergeCell ref="P15:P16"/>
    <mergeCell ref="C21:G21"/>
    <mergeCell ref="O19:O20"/>
    <mergeCell ref="S15:S16"/>
    <mergeCell ref="R15:R16"/>
    <mergeCell ref="O11:O12"/>
    <mergeCell ref="B11:B12"/>
    <mergeCell ref="C11:N11"/>
    <mergeCell ref="Q11:Q12"/>
    <mergeCell ref="O17:O18"/>
    <mergeCell ref="B8:V8"/>
    <mergeCell ref="A4:G4"/>
    <mergeCell ref="A6:X6"/>
    <mergeCell ref="A7:X7"/>
    <mergeCell ref="X11:X12"/>
    <mergeCell ref="R11:R12"/>
    <mergeCell ref="R1:X1"/>
    <mergeCell ref="R2:X2"/>
    <mergeCell ref="A3:G3"/>
    <mergeCell ref="A2:H2"/>
    <mergeCell ref="R4:W4"/>
    <mergeCell ref="V11:V12"/>
    <mergeCell ref="T11:T12"/>
    <mergeCell ref="H9:I9"/>
    <mergeCell ref="J9:L9"/>
    <mergeCell ref="A11:A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X22"/>
  <sheetViews>
    <sheetView zoomScalePageLayoutView="0" workbookViewId="0" topLeftCell="A1">
      <selection activeCell="G39" sqref="G39"/>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6.28125" style="13" customWidth="1"/>
    <col min="16" max="16" width="5.8515625" style="13" customWidth="1"/>
    <col min="17" max="17" width="5.421875" style="13" customWidth="1"/>
    <col min="18" max="18" width="6.140625" style="13" customWidth="1"/>
    <col min="19" max="19" width="6.7109375" style="13" customWidth="1"/>
    <col min="20" max="20" width="7.140625" style="13" customWidth="1"/>
    <col min="21" max="21" width="5.8515625" style="13" customWidth="1"/>
    <col min="22" max="22" width="4.8515625" style="13" customWidth="1"/>
    <col min="23" max="23" width="5.7109375" style="13" customWidth="1"/>
    <col min="24" max="24" width="6.140625" style="13" customWidth="1"/>
    <col min="25" max="16384" width="9.140625" style="13" customWidth="1"/>
  </cols>
  <sheetData>
    <row r="1" spans="18:24" ht="13.5" customHeight="1">
      <c r="R1" s="89" t="s">
        <v>26</v>
      </c>
      <c r="S1" s="89"/>
      <c r="T1" s="89"/>
      <c r="U1" s="89"/>
      <c r="V1" s="89"/>
      <c r="W1" s="89"/>
      <c r="X1" s="89"/>
    </row>
    <row r="2" spans="1:24" ht="13.5" customHeight="1">
      <c r="A2" s="91" t="s">
        <v>27</v>
      </c>
      <c r="B2" s="91"/>
      <c r="C2" s="91"/>
      <c r="D2" s="91"/>
      <c r="E2" s="91"/>
      <c r="F2" s="91"/>
      <c r="G2" s="91"/>
      <c r="H2" s="91"/>
      <c r="R2" s="90" t="s">
        <v>93</v>
      </c>
      <c r="S2" s="90"/>
      <c r="T2" s="90"/>
      <c r="U2" s="90"/>
      <c r="V2" s="90"/>
      <c r="W2" s="90"/>
      <c r="X2" s="90"/>
    </row>
    <row r="3" spans="1:24" ht="13.5" customHeight="1">
      <c r="A3" s="91" t="s">
        <v>28</v>
      </c>
      <c r="B3" s="91"/>
      <c r="C3" s="91"/>
      <c r="D3" s="91"/>
      <c r="E3" s="91"/>
      <c r="F3" s="91"/>
      <c r="G3" s="91"/>
      <c r="R3" s="67"/>
      <c r="S3" s="68" t="s">
        <v>183</v>
      </c>
      <c r="T3" s="68"/>
      <c r="U3" s="68"/>
      <c r="V3" s="69"/>
      <c r="W3" s="69"/>
      <c r="X3" s="69"/>
    </row>
    <row r="4" spans="1:24" ht="13.5" customHeight="1">
      <c r="A4" s="91" t="s">
        <v>29</v>
      </c>
      <c r="B4" s="91"/>
      <c r="C4" s="91"/>
      <c r="D4" s="91"/>
      <c r="E4" s="91"/>
      <c r="F4" s="91"/>
      <c r="G4" s="91"/>
      <c r="R4" s="96" t="str">
        <f>'КС-3'!R4:W4</f>
        <v>29 січня 2016 р.</v>
      </c>
      <c r="S4" s="96"/>
      <c r="T4" s="96"/>
      <c r="U4" s="96"/>
      <c r="V4" s="96"/>
      <c r="W4" s="96"/>
      <c r="X4" s="14"/>
    </row>
    <row r="5" spans="1:24" ht="9.75" customHeight="1">
      <c r="A5" s="37"/>
      <c r="B5" s="37"/>
      <c r="C5" s="37"/>
      <c r="D5" s="37"/>
      <c r="E5" s="37"/>
      <c r="F5" s="37"/>
      <c r="G5" s="37"/>
      <c r="R5" s="38"/>
      <c r="S5" s="38"/>
      <c r="T5" s="38"/>
      <c r="U5" s="38"/>
      <c r="V5" s="38"/>
      <c r="W5" s="38"/>
      <c r="X5" s="14"/>
    </row>
    <row r="6" spans="1:24" ht="13.5" customHeight="1">
      <c r="A6" s="97" t="s">
        <v>105</v>
      </c>
      <c r="B6" s="97"/>
      <c r="C6" s="97"/>
      <c r="D6" s="97"/>
      <c r="E6" s="97"/>
      <c r="F6" s="97"/>
      <c r="G6" s="97"/>
      <c r="H6" s="97"/>
      <c r="I6" s="97"/>
      <c r="J6" s="97"/>
      <c r="K6" s="97"/>
      <c r="L6" s="97"/>
      <c r="M6" s="97"/>
      <c r="N6" s="97"/>
      <c r="O6" s="97"/>
      <c r="P6" s="97"/>
      <c r="Q6" s="97"/>
      <c r="R6" s="97"/>
      <c r="S6" s="97"/>
      <c r="T6" s="97"/>
      <c r="U6" s="97"/>
      <c r="V6" s="97"/>
      <c r="W6" s="97"/>
      <c r="X6" s="97"/>
    </row>
    <row r="7" spans="1:24" ht="35.25" customHeight="1">
      <c r="A7" s="98" t="s">
        <v>70</v>
      </c>
      <c r="B7" s="98"/>
      <c r="C7" s="98"/>
      <c r="D7" s="98"/>
      <c r="E7" s="98"/>
      <c r="F7" s="98"/>
      <c r="G7" s="98"/>
      <c r="H7" s="98"/>
      <c r="I7" s="98"/>
      <c r="J7" s="98"/>
      <c r="K7" s="98"/>
      <c r="L7" s="98"/>
      <c r="M7" s="98"/>
      <c r="N7" s="98"/>
      <c r="O7" s="98"/>
      <c r="P7" s="98"/>
      <c r="Q7" s="98"/>
      <c r="R7" s="98"/>
      <c r="S7" s="98"/>
      <c r="T7" s="98"/>
      <c r="U7" s="98"/>
      <c r="V7" s="98"/>
      <c r="W7" s="98"/>
      <c r="X7" s="98"/>
    </row>
    <row r="8" spans="1:24" ht="15.75" customHeight="1">
      <c r="A8" s="16"/>
      <c r="B8" s="92" t="s">
        <v>64</v>
      </c>
      <c r="C8" s="93"/>
      <c r="D8" s="93"/>
      <c r="E8" s="93"/>
      <c r="F8" s="93"/>
      <c r="G8" s="93"/>
      <c r="H8" s="93"/>
      <c r="I8" s="93"/>
      <c r="J8" s="93"/>
      <c r="K8" s="93"/>
      <c r="L8" s="93"/>
      <c r="M8" s="93"/>
      <c r="N8" s="93"/>
      <c r="O8" s="93"/>
      <c r="P8" s="93"/>
      <c r="Q8" s="93"/>
      <c r="R8" s="93"/>
      <c r="S8" s="93"/>
      <c r="T8" s="93"/>
      <c r="U8" s="93"/>
      <c r="V8" s="93"/>
      <c r="W8" s="16"/>
      <c r="X8" s="15"/>
    </row>
    <row r="9" spans="1:24" ht="12.75" customHeight="1">
      <c r="A9" s="17"/>
      <c r="B9" s="17"/>
      <c r="C9" s="17"/>
      <c r="D9" s="17"/>
      <c r="E9" s="17"/>
      <c r="F9" s="18"/>
      <c r="H9" s="94" t="s">
        <v>30</v>
      </c>
      <c r="I9" s="94"/>
      <c r="J9" s="95" t="str">
        <f>'КС-3'!J8:L8</f>
        <v>01 січня 2016 р.</v>
      </c>
      <c r="K9" s="95"/>
      <c r="L9" s="95"/>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99" t="s">
        <v>0</v>
      </c>
      <c r="B11" s="99" t="s">
        <v>32</v>
      </c>
      <c r="C11" s="100" t="s">
        <v>33</v>
      </c>
      <c r="D11" s="100"/>
      <c r="E11" s="100"/>
      <c r="F11" s="100"/>
      <c r="G11" s="100"/>
      <c r="H11" s="100"/>
      <c r="I11" s="100"/>
      <c r="J11" s="100"/>
      <c r="K11" s="100"/>
      <c r="L11" s="100"/>
      <c r="M11" s="100"/>
      <c r="N11" s="100"/>
      <c r="O11" s="113" t="s">
        <v>87</v>
      </c>
      <c r="P11" s="99" t="s">
        <v>106</v>
      </c>
      <c r="Q11" s="101" t="s">
        <v>34</v>
      </c>
      <c r="R11" s="101" t="s">
        <v>35</v>
      </c>
      <c r="S11" s="101" t="s">
        <v>108</v>
      </c>
      <c r="T11" s="101" t="s">
        <v>109</v>
      </c>
      <c r="U11" s="99" t="s">
        <v>110</v>
      </c>
      <c r="V11" s="99" t="s">
        <v>36</v>
      </c>
      <c r="W11" s="99" t="s">
        <v>37</v>
      </c>
      <c r="X11" s="99" t="s">
        <v>38</v>
      </c>
    </row>
    <row r="12" spans="1:24" ht="55.5" customHeight="1">
      <c r="A12" s="99"/>
      <c r="B12" s="99"/>
      <c r="C12" s="31" t="s">
        <v>3</v>
      </c>
      <c r="D12" s="31" t="s">
        <v>4</v>
      </c>
      <c r="E12" s="31" t="s">
        <v>39</v>
      </c>
      <c r="F12" s="31" t="s">
        <v>40</v>
      </c>
      <c r="G12" s="31" t="s">
        <v>41</v>
      </c>
      <c r="H12" s="31" t="s">
        <v>42</v>
      </c>
      <c r="I12" s="31" t="s">
        <v>43</v>
      </c>
      <c r="J12" s="31" t="s">
        <v>44</v>
      </c>
      <c r="K12" s="31" t="s">
        <v>45</v>
      </c>
      <c r="L12" s="31" t="s">
        <v>5</v>
      </c>
      <c r="M12" s="33" t="s">
        <v>46</v>
      </c>
      <c r="N12" s="31" t="s">
        <v>6</v>
      </c>
      <c r="O12" s="114"/>
      <c r="P12" s="99"/>
      <c r="Q12" s="101"/>
      <c r="R12" s="101"/>
      <c r="S12" s="101"/>
      <c r="T12" s="101"/>
      <c r="U12" s="99"/>
      <c r="V12" s="99"/>
      <c r="W12" s="99"/>
      <c r="X12" s="99"/>
    </row>
    <row r="13" spans="1:24" ht="12" customHeight="1">
      <c r="A13" s="106">
        <v>42373</v>
      </c>
      <c r="B13" s="34" t="s">
        <v>47</v>
      </c>
      <c r="C13" s="26">
        <v>91.909</v>
      </c>
      <c r="D13" s="26">
        <v>3.99</v>
      </c>
      <c r="E13" s="26">
        <v>0.922</v>
      </c>
      <c r="F13" s="26">
        <v>0.161</v>
      </c>
      <c r="G13" s="78">
        <v>0.12</v>
      </c>
      <c r="H13" s="26">
        <v>0.034</v>
      </c>
      <c r="I13" s="26">
        <v>0.043</v>
      </c>
      <c r="J13" s="26">
        <v>0.003</v>
      </c>
      <c r="K13" s="26">
        <v>0.06</v>
      </c>
      <c r="L13" s="26">
        <v>1.292</v>
      </c>
      <c r="M13" s="26">
        <v>1.461</v>
      </c>
      <c r="N13" s="26">
        <v>0.007</v>
      </c>
      <c r="O13" s="109"/>
      <c r="P13" s="111"/>
      <c r="Q13" s="104">
        <v>0.61</v>
      </c>
      <c r="R13" s="105">
        <v>0.7344</v>
      </c>
      <c r="S13" s="102" t="s">
        <v>111</v>
      </c>
      <c r="T13" s="103" t="s">
        <v>140</v>
      </c>
      <c r="U13" s="102" t="s">
        <v>142</v>
      </c>
      <c r="V13" s="111"/>
      <c r="W13" s="111"/>
      <c r="X13" s="110"/>
    </row>
    <row r="14" spans="1:24" ht="12" customHeight="1">
      <c r="A14" s="106"/>
      <c r="B14" s="32" t="s">
        <v>86</v>
      </c>
      <c r="C14" s="27">
        <v>91.961</v>
      </c>
      <c r="D14" s="27">
        <v>3.967</v>
      </c>
      <c r="E14" s="27">
        <v>0.909</v>
      </c>
      <c r="F14" s="27">
        <v>0.157</v>
      </c>
      <c r="G14" s="49">
        <v>0.117</v>
      </c>
      <c r="H14" s="27">
        <v>0.032</v>
      </c>
      <c r="I14" s="27">
        <v>0.041</v>
      </c>
      <c r="J14" s="27">
        <v>0.003</v>
      </c>
      <c r="K14" s="27">
        <v>0.056</v>
      </c>
      <c r="L14" s="27">
        <v>1.295</v>
      </c>
      <c r="M14" s="27">
        <v>1.457</v>
      </c>
      <c r="N14" s="27">
        <v>0.007</v>
      </c>
      <c r="O14" s="109"/>
      <c r="P14" s="111"/>
      <c r="Q14" s="104"/>
      <c r="R14" s="105"/>
      <c r="S14" s="102"/>
      <c r="T14" s="103"/>
      <c r="U14" s="102"/>
      <c r="V14" s="111"/>
      <c r="W14" s="111"/>
      <c r="X14" s="110"/>
    </row>
    <row r="15" spans="1:24" ht="12" customHeight="1">
      <c r="A15" s="106">
        <v>42380</v>
      </c>
      <c r="B15" s="34" t="s">
        <v>47</v>
      </c>
      <c r="C15" s="26">
        <v>91.601</v>
      </c>
      <c r="D15" s="26">
        <v>4.142</v>
      </c>
      <c r="E15" s="26">
        <v>0.926</v>
      </c>
      <c r="F15" s="26">
        <v>0.158</v>
      </c>
      <c r="G15" s="26">
        <v>0.117</v>
      </c>
      <c r="H15" s="26">
        <v>0.033</v>
      </c>
      <c r="I15" s="26">
        <v>0.042</v>
      </c>
      <c r="J15" s="26">
        <v>0.003</v>
      </c>
      <c r="K15" s="26">
        <v>0.062</v>
      </c>
      <c r="L15" s="26">
        <v>1.356</v>
      </c>
      <c r="M15" s="26">
        <v>1.555</v>
      </c>
      <c r="N15" s="26">
        <v>0.007</v>
      </c>
      <c r="O15" s="109"/>
      <c r="P15" s="111"/>
      <c r="Q15" s="104">
        <v>0.612</v>
      </c>
      <c r="R15" s="105">
        <v>0.7367</v>
      </c>
      <c r="S15" s="102" t="s">
        <v>107</v>
      </c>
      <c r="T15" s="103" t="s">
        <v>156</v>
      </c>
      <c r="U15" s="102" t="s">
        <v>155</v>
      </c>
      <c r="V15" s="111"/>
      <c r="W15" s="111"/>
      <c r="X15" s="110"/>
    </row>
    <row r="16" spans="1:24" ht="12" customHeight="1">
      <c r="A16" s="106"/>
      <c r="B16" s="32" t="s">
        <v>86</v>
      </c>
      <c r="C16" s="27">
        <v>91.654</v>
      </c>
      <c r="D16" s="27">
        <v>4.119</v>
      </c>
      <c r="E16" s="27">
        <v>0.913</v>
      </c>
      <c r="F16" s="27">
        <v>0.153</v>
      </c>
      <c r="G16" s="27">
        <v>0.114</v>
      </c>
      <c r="H16" s="27">
        <v>0.031</v>
      </c>
      <c r="I16" s="27">
        <v>0.04</v>
      </c>
      <c r="J16" s="27">
        <v>0.003</v>
      </c>
      <c r="K16" s="27">
        <v>0.057</v>
      </c>
      <c r="L16" s="27">
        <v>1.359</v>
      </c>
      <c r="M16" s="27">
        <v>1.55</v>
      </c>
      <c r="N16" s="27">
        <v>0.007</v>
      </c>
      <c r="O16" s="109"/>
      <c r="P16" s="111"/>
      <c r="Q16" s="104"/>
      <c r="R16" s="105"/>
      <c r="S16" s="102"/>
      <c r="T16" s="103"/>
      <c r="U16" s="102"/>
      <c r="V16" s="111"/>
      <c r="W16" s="111"/>
      <c r="X16" s="110"/>
    </row>
    <row r="17" spans="1:24" ht="12" customHeight="1">
      <c r="A17" s="106">
        <v>42387</v>
      </c>
      <c r="B17" s="34" t="s">
        <v>47</v>
      </c>
      <c r="C17" s="26">
        <v>91.528</v>
      </c>
      <c r="D17" s="26">
        <v>4.166</v>
      </c>
      <c r="E17" s="26">
        <v>0.925</v>
      </c>
      <c r="F17" s="26">
        <v>0.154</v>
      </c>
      <c r="G17" s="26">
        <v>0.116</v>
      </c>
      <c r="H17" s="26">
        <v>0.032</v>
      </c>
      <c r="I17" s="26">
        <v>0.04</v>
      </c>
      <c r="J17" s="26">
        <v>0.003</v>
      </c>
      <c r="K17" s="26">
        <v>0.048</v>
      </c>
      <c r="L17" s="26">
        <v>1.434</v>
      </c>
      <c r="M17" s="26">
        <v>1.541</v>
      </c>
      <c r="N17" s="26">
        <v>0.015</v>
      </c>
      <c r="O17" s="109">
        <v>-12.3</v>
      </c>
      <c r="P17" s="109">
        <v>-10.4</v>
      </c>
      <c r="Q17" s="104">
        <v>0.612</v>
      </c>
      <c r="R17" s="105">
        <v>0.7366</v>
      </c>
      <c r="S17" s="102" t="s">
        <v>120</v>
      </c>
      <c r="T17" s="103" t="s">
        <v>121</v>
      </c>
      <c r="U17" s="102" t="s">
        <v>123</v>
      </c>
      <c r="V17" s="111"/>
      <c r="W17" s="111"/>
      <c r="X17" s="110"/>
    </row>
    <row r="18" spans="1:24" ht="12" customHeight="1">
      <c r="A18" s="106"/>
      <c r="B18" s="32" t="s">
        <v>86</v>
      </c>
      <c r="C18" s="27">
        <v>91.58</v>
      </c>
      <c r="D18" s="27">
        <v>4.143</v>
      </c>
      <c r="E18" s="27">
        <v>0.911</v>
      </c>
      <c r="F18" s="27">
        <v>0.15</v>
      </c>
      <c r="G18" s="27">
        <v>0.112</v>
      </c>
      <c r="H18" s="27">
        <v>0.03</v>
      </c>
      <c r="I18" s="27">
        <v>0.038</v>
      </c>
      <c r="J18" s="27">
        <v>0.003</v>
      </c>
      <c r="K18" s="27">
        <v>0.045</v>
      </c>
      <c r="L18" s="27">
        <v>1.438</v>
      </c>
      <c r="M18" s="27">
        <v>1.537</v>
      </c>
      <c r="N18" s="27">
        <v>0.015</v>
      </c>
      <c r="O18" s="109"/>
      <c r="P18" s="109"/>
      <c r="Q18" s="104"/>
      <c r="R18" s="105"/>
      <c r="S18" s="102"/>
      <c r="T18" s="103"/>
      <c r="U18" s="102"/>
      <c r="V18" s="111"/>
      <c r="W18" s="111"/>
      <c r="X18" s="110"/>
    </row>
    <row r="19" spans="1:24" ht="12" customHeight="1">
      <c r="A19" s="106">
        <v>42394</v>
      </c>
      <c r="B19" s="34" t="s">
        <v>47</v>
      </c>
      <c r="C19" s="26">
        <v>91.961</v>
      </c>
      <c r="D19" s="26">
        <v>4</v>
      </c>
      <c r="E19" s="26">
        <v>0.913</v>
      </c>
      <c r="F19" s="26">
        <v>0.158</v>
      </c>
      <c r="G19" s="26">
        <v>0.119</v>
      </c>
      <c r="H19" s="26">
        <v>0.032</v>
      </c>
      <c r="I19" s="26">
        <v>0.042</v>
      </c>
      <c r="J19" s="26">
        <v>0.003</v>
      </c>
      <c r="K19" s="26">
        <v>0.055</v>
      </c>
      <c r="L19" s="26">
        <v>1.256</v>
      </c>
      <c r="M19" s="26">
        <v>1.457</v>
      </c>
      <c r="N19" s="26">
        <v>0.005</v>
      </c>
      <c r="O19" s="109"/>
      <c r="P19" s="111"/>
      <c r="Q19" s="104">
        <v>0.609</v>
      </c>
      <c r="R19" s="105">
        <v>0.7339</v>
      </c>
      <c r="S19" s="102" t="s">
        <v>111</v>
      </c>
      <c r="T19" s="103" t="s">
        <v>140</v>
      </c>
      <c r="U19" s="102" t="s">
        <v>141</v>
      </c>
      <c r="V19" s="110" t="s">
        <v>48</v>
      </c>
      <c r="W19" s="110" t="s">
        <v>49</v>
      </c>
      <c r="X19" s="110" t="s">
        <v>50</v>
      </c>
    </row>
    <row r="20" spans="1:24" ht="12" customHeight="1">
      <c r="A20" s="106"/>
      <c r="B20" s="32" t="s">
        <v>86</v>
      </c>
      <c r="C20" s="27">
        <v>92.013</v>
      </c>
      <c r="D20" s="27">
        <v>3.978</v>
      </c>
      <c r="E20" s="27">
        <v>0.9</v>
      </c>
      <c r="F20" s="27">
        <v>0.153</v>
      </c>
      <c r="G20" s="27">
        <v>0.116</v>
      </c>
      <c r="H20" s="27">
        <v>0.031</v>
      </c>
      <c r="I20" s="27">
        <v>0.04</v>
      </c>
      <c r="J20" s="27">
        <v>0.003</v>
      </c>
      <c r="K20" s="27">
        <v>0.051</v>
      </c>
      <c r="L20" s="27">
        <v>1.258</v>
      </c>
      <c r="M20" s="27">
        <v>1.453</v>
      </c>
      <c r="N20" s="27">
        <v>0.005</v>
      </c>
      <c r="O20" s="109"/>
      <c r="P20" s="111"/>
      <c r="Q20" s="104"/>
      <c r="R20" s="105"/>
      <c r="S20" s="102"/>
      <c r="T20" s="103"/>
      <c r="U20" s="102"/>
      <c r="V20" s="110"/>
      <c r="W20" s="110"/>
      <c r="X20" s="110"/>
    </row>
    <row r="21" spans="1:24" ht="12" customHeight="1">
      <c r="A21" s="23"/>
      <c r="B21" s="23"/>
      <c r="C21" s="112"/>
      <c r="D21" s="112"/>
      <c r="E21" s="112"/>
      <c r="F21" s="112"/>
      <c r="G21" s="112"/>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R19:R20"/>
    <mergeCell ref="Q19:Q20"/>
    <mergeCell ref="T19:T20"/>
    <mergeCell ref="O19:O20"/>
    <mergeCell ref="P19:P20"/>
    <mergeCell ref="S19:S20"/>
    <mergeCell ref="X13:X14"/>
    <mergeCell ref="X15:X16"/>
    <mergeCell ref="X17:X18"/>
    <mergeCell ref="X19:X20"/>
    <mergeCell ref="S13:S14"/>
    <mergeCell ref="T13:T14"/>
    <mergeCell ref="U15:U16"/>
    <mergeCell ref="S15:S16"/>
    <mergeCell ref="T15:T16"/>
    <mergeCell ref="U17:U18"/>
    <mergeCell ref="V19:V20"/>
    <mergeCell ref="U13:U14"/>
    <mergeCell ref="W19:W20"/>
    <mergeCell ref="V13:V14"/>
    <mergeCell ref="W13:W14"/>
    <mergeCell ref="V15:V16"/>
    <mergeCell ref="W15:W16"/>
    <mergeCell ref="U19:U20"/>
    <mergeCell ref="R13:R14"/>
    <mergeCell ref="Q13:Q14"/>
    <mergeCell ref="R15:R16"/>
    <mergeCell ref="Q15:Q16"/>
    <mergeCell ref="V17:V18"/>
    <mergeCell ref="W17:W18"/>
    <mergeCell ref="S17:S18"/>
    <mergeCell ref="R17:R18"/>
    <mergeCell ref="Q17:Q18"/>
    <mergeCell ref="T17:T18"/>
    <mergeCell ref="P17:P18"/>
    <mergeCell ref="A15:A16"/>
    <mergeCell ref="A17:A18"/>
    <mergeCell ref="O11:O12"/>
    <mergeCell ref="O13:O14"/>
    <mergeCell ref="P13:P14"/>
    <mergeCell ref="O15:O16"/>
    <mergeCell ref="P15:P16"/>
    <mergeCell ref="P11:P12"/>
    <mergeCell ref="A19:A20"/>
    <mergeCell ref="H9:I9"/>
    <mergeCell ref="A11:A12"/>
    <mergeCell ref="C11:N11"/>
    <mergeCell ref="J9:L9"/>
    <mergeCell ref="B11:B12"/>
    <mergeCell ref="A13:A14"/>
    <mergeCell ref="R1:X1"/>
    <mergeCell ref="R2:X2"/>
    <mergeCell ref="B8:V8"/>
    <mergeCell ref="A3:G3"/>
    <mergeCell ref="A2:H2"/>
    <mergeCell ref="R4:W4"/>
    <mergeCell ref="A4:G4"/>
    <mergeCell ref="A6:X6"/>
    <mergeCell ref="A7:X7"/>
    <mergeCell ref="C21:G21"/>
    <mergeCell ref="X11:X12"/>
    <mergeCell ref="W11:W12"/>
    <mergeCell ref="R11:R12"/>
    <mergeCell ref="S11:S12"/>
    <mergeCell ref="U11:U12"/>
    <mergeCell ref="V11:V12"/>
    <mergeCell ref="T11:T12"/>
    <mergeCell ref="Q11:Q12"/>
    <mergeCell ref="O17:O18"/>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X22"/>
  <sheetViews>
    <sheetView zoomScalePageLayoutView="0" workbookViewId="0" topLeftCell="A1">
      <selection activeCell="O17" sqref="O17:P18"/>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7109375" style="13" customWidth="1"/>
    <col min="16" max="16" width="5.8515625" style="13" customWidth="1"/>
    <col min="17" max="17" width="6.00390625" style="13" customWidth="1"/>
    <col min="18" max="18" width="6.140625" style="13" customWidth="1"/>
    <col min="19" max="19" width="7.00390625" style="13" customWidth="1"/>
    <col min="20" max="20" width="6.8515625" style="13" customWidth="1"/>
    <col min="21" max="21" width="5.7109375" style="13" customWidth="1"/>
    <col min="22" max="22" width="4.8515625" style="13" customWidth="1"/>
    <col min="23" max="23" width="5.28125" style="13" customWidth="1"/>
    <col min="24" max="24" width="6.28125" style="13" customWidth="1"/>
    <col min="25" max="16384" width="9.140625" style="13" customWidth="1"/>
  </cols>
  <sheetData>
    <row r="1" spans="18:24" ht="13.5" customHeight="1">
      <c r="R1" s="89" t="s">
        <v>26</v>
      </c>
      <c r="S1" s="89"/>
      <c r="T1" s="89"/>
      <c r="U1" s="89"/>
      <c r="V1" s="89"/>
      <c r="W1" s="89"/>
      <c r="X1" s="89"/>
    </row>
    <row r="2" spans="1:24" ht="13.5" customHeight="1">
      <c r="A2" s="91" t="s">
        <v>27</v>
      </c>
      <c r="B2" s="91"/>
      <c r="C2" s="91"/>
      <c r="D2" s="91"/>
      <c r="E2" s="91"/>
      <c r="F2" s="91"/>
      <c r="G2" s="91"/>
      <c r="H2" s="91"/>
      <c r="R2" s="90" t="s">
        <v>93</v>
      </c>
      <c r="S2" s="90"/>
      <c r="T2" s="90"/>
      <c r="U2" s="90"/>
      <c r="V2" s="90"/>
      <c r="W2" s="90"/>
      <c r="X2" s="90"/>
    </row>
    <row r="3" spans="1:24" ht="13.5" customHeight="1">
      <c r="A3" s="91" t="s">
        <v>28</v>
      </c>
      <c r="B3" s="91"/>
      <c r="C3" s="91"/>
      <c r="D3" s="91"/>
      <c r="E3" s="91"/>
      <c r="F3" s="91"/>
      <c r="G3" s="91"/>
      <c r="R3" s="67"/>
      <c r="S3" s="68" t="s">
        <v>183</v>
      </c>
      <c r="T3" s="68"/>
      <c r="U3" s="68"/>
      <c r="V3" s="69"/>
      <c r="W3" s="69"/>
      <c r="X3" s="69"/>
    </row>
    <row r="4" spans="1:24" ht="13.5" customHeight="1">
      <c r="A4" s="91" t="s">
        <v>29</v>
      </c>
      <c r="B4" s="91"/>
      <c r="C4" s="91"/>
      <c r="D4" s="91"/>
      <c r="E4" s="91"/>
      <c r="F4" s="91"/>
      <c r="G4" s="91"/>
      <c r="R4" s="96" t="str">
        <f>'КС-3'!R4:W4</f>
        <v>29 січня 2016 р.</v>
      </c>
      <c r="S4" s="96"/>
      <c r="T4" s="96"/>
      <c r="U4" s="96"/>
      <c r="V4" s="96"/>
      <c r="W4" s="96"/>
      <c r="X4" s="14"/>
    </row>
    <row r="5" spans="1:24" ht="9" customHeight="1">
      <c r="A5" s="37"/>
      <c r="B5" s="37"/>
      <c r="C5" s="37"/>
      <c r="D5" s="37"/>
      <c r="E5" s="37"/>
      <c r="F5" s="37"/>
      <c r="G5" s="37"/>
      <c r="R5" s="38"/>
      <c r="S5" s="38"/>
      <c r="T5" s="38"/>
      <c r="U5" s="38"/>
      <c r="V5" s="38"/>
      <c r="W5" s="38"/>
      <c r="X5" s="14"/>
    </row>
    <row r="6" spans="1:24" ht="13.5" customHeight="1">
      <c r="A6" s="97" t="s">
        <v>104</v>
      </c>
      <c r="B6" s="97"/>
      <c r="C6" s="97"/>
      <c r="D6" s="97"/>
      <c r="E6" s="97"/>
      <c r="F6" s="97"/>
      <c r="G6" s="97"/>
      <c r="H6" s="97"/>
      <c r="I6" s="97"/>
      <c r="J6" s="97"/>
      <c r="K6" s="97"/>
      <c r="L6" s="97"/>
      <c r="M6" s="97"/>
      <c r="N6" s="97"/>
      <c r="O6" s="97"/>
      <c r="P6" s="97"/>
      <c r="Q6" s="97"/>
      <c r="R6" s="97"/>
      <c r="S6" s="97"/>
      <c r="T6" s="97"/>
      <c r="U6" s="97"/>
      <c r="V6" s="97"/>
      <c r="W6" s="97"/>
      <c r="X6" s="97"/>
    </row>
    <row r="7" spans="1:24" ht="35.25" customHeight="1">
      <c r="A7" s="98" t="s">
        <v>71</v>
      </c>
      <c r="B7" s="98"/>
      <c r="C7" s="98"/>
      <c r="D7" s="98"/>
      <c r="E7" s="98"/>
      <c r="F7" s="98"/>
      <c r="G7" s="98"/>
      <c r="H7" s="98"/>
      <c r="I7" s="98"/>
      <c r="J7" s="98"/>
      <c r="K7" s="98"/>
      <c r="L7" s="98"/>
      <c r="M7" s="98"/>
      <c r="N7" s="98"/>
      <c r="O7" s="98"/>
      <c r="P7" s="98"/>
      <c r="Q7" s="98"/>
      <c r="R7" s="98"/>
      <c r="S7" s="98"/>
      <c r="T7" s="98"/>
      <c r="U7" s="98"/>
      <c r="V7" s="98"/>
      <c r="W7" s="98"/>
      <c r="X7" s="15"/>
    </row>
    <row r="8" spans="1:24" ht="15.75" customHeight="1">
      <c r="A8" s="16"/>
      <c r="B8" s="92" t="s">
        <v>62</v>
      </c>
      <c r="C8" s="93"/>
      <c r="D8" s="93"/>
      <c r="E8" s="93"/>
      <c r="F8" s="93"/>
      <c r="G8" s="93"/>
      <c r="H8" s="93"/>
      <c r="I8" s="93"/>
      <c r="J8" s="93"/>
      <c r="K8" s="93"/>
      <c r="L8" s="93"/>
      <c r="M8" s="93"/>
      <c r="N8" s="93"/>
      <c r="O8" s="93"/>
      <c r="P8" s="93"/>
      <c r="Q8" s="93"/>
      <c r="R8" s="93"/>
      <c r="S8" s="93"/>
      <c r="T8" s="93"/>
      <c r="U8" s="93"/>
      <c r="V8" s="93"/>
      <c r="W8" s="16"/>
      <c r="X8" s="15"/>
    </row>
    <row r="9" spans="1:24" ht="12.75" customHeight="1">
      <c r="A9" s="17"/>
      <c r="B9" s="17"/>
      <c r="C9" s="17"/>
      <c r="D9" s="17"/>
      <c r="E9" s="17"/>
      <c r="F9" s="18"/>
      <c r="G9" s="94" t="s">
        <v>30</v>
      </c>
      <c r="H9" s="94"/>
      <c r="I9" s="94"/>
      <c r="J9" s="95" t="str">
        <f>'КС-3'!J8:L8</f>
        <v>01 січня 2016 р.</v>
      </c>
      <c r="K9" s="95"/>
      <c r="L9" s="95"/>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0.25" customHeight="1">
      <c r="A11" s="99" t="s">
        <v>0</v>
      </c>
      <c r="B11" s="99" t="s">
        <v>32</v>
      </c>
      <c r="C11" s="100" t="s">
        <v>33</v>
      </c>
      <c r="D11" s="100"/>
      <c r="E11" s="100"/>
      <c r="F11" s="100"/>
      <c r="G11" s="100"/>
      <c r="H11" s="100"/>
      <c r="I11" s="100"/>
      <c r="J11" s="100"/>
      <c r="K11" s="100"/>
      <c r="L11" s="100"/>
      <c r="M11" s="100"/>
      <c r="N11" s="100"/>
      <c r="O11" s="113" t="s">
        <v>87</v>
      </c>
      <c r="P11" s="99" t="s">
        <v>106</v>
      </c>
      <c r="Q11" s="101" t="s">
        <v>34</v>
      </c>
      <c r="R11" s="101" t="s">
        <v>35</v>
      </c>
      <c r="S11" s="101" t="s">
        <v>108</v>
      </c>
      <c r="T11" s="101" t="s">
        <v>109</v>
      </c>
      <c r="U11" s="99" t="s">
        <v>110</v>
      </c>
      <c r="V11" s="99" t="s">
        <v>36</v>
      </c>
      <c r="W11" s="99" t="s">
        <v>37</v>
      </c>
      <c r="X11" s="99" t="s">
        <v>38</v>
      </c>
    </row>
    <row r="12" spans="1:24" ht="48" customHeight="1">
      <c r="A12" s="99"/>
      <c r="B12" s="99"/>
      <c r="C12" s="31" t="s">
        <v>3</v>
      </c>
      <c r="D12" s="31" t="s">
        <v>4</v>
      </c>
      <c r="E12" s="31" t="s">
        <v>39</v>
      </c>
      <c r="F12" s="31" t="s">
        <v>40</v>
      </c>
      <c r="G12" s="31" t="s">
        <v>41</v>
      </c>
      <c r="H12" s="31" t="s">
        <v>42</v>
      </c>
      <c r="I12" s="31" t="s">
        <v>43</v>
      </c>
      <c r="J12" s="31" t="s">
        <v>44</v>
      </c>
      <c r="K12" s="31" t="s">
        <v>45</v>
      </c>
      <c r="L12" s="31" t="s">
        <v>5</v>
      </c>
      <c r="M12" s="33" t="s">
        <v>46</v>
      </c>
      <c r="N12" s="31" t="s">
        <v>6</v>
      </c>
      <c r="O12" s="114"/>
      <c r="P12" s="99"/>
      <c r="Q12" s="101"/>
      <c r="R12" s="101"/>
      <c r="S12" s="101"/>
      <c r="T12" s="101"/>
      <c r="U12" s="99"/>
      <c r="V12" s="99"/>
      <c r="W12" s="99"/>
      <c r="X12" s="99"/>
    </row>
    <row r="13" spans="1:24" ht="12" customHeight="1">
      <c r="A13" s="106">
        <v>42373</v>
      </c>
      <c r="B13" s="34" t="s">
        <v>47</v>
      </c>
      <c r="C13" s="26">
        <v>91.958</v>
      </c>
      <c r="D13" s="26">
        <v>3.985</v>
      </c>
      <c r="E13" s="26">
        <v>0.925</v>
      </c>
      <c r="F13" s="26">
        <v>0.159</v>
      </c>
      <c r="G13" s="78">
        <v>0.12</v>
      </c>
      <c r="H13" s="26">
        <v>0.033</v>
      </c>
      <c r="I13" s="26">
        <v>0.042</v>
      </c>
      <c r="J13" s="26">
        <v>0.003</v>
      </c>
      <c r="K13" s="26">
        <v>0.053</v>
      </c>
      <c r="L13" s="26">
        <v>1.257</v>
      </c>
      <c r="M13" s="26">
        <v>1.455</v>
      </c>
      <c r="N13" s="26">
        <v>0.01</v>
      </c>
      <c r="O13" s="109"/>
      <c r="P13" s="111"/>
      <c r="Q13" s="104">
        <v>0.609</v>
      </c>
      <c r="R13" s="105">
        <v>0.7339</v>
      </c>
      <c r="S13" s="102" t="s">
        <v>111</v>
      </c>
      <c r="T13" s="103" t="s">
        <v>140</v>
      </c>
      <c r="U13" s="102" t="s">
        <v>147</v>
      </c>
      <c r="V13" s="111"/>
      <c r="W13" s="111"/>
      <c r="X13" s="110"/>
    </row>
    <row r="14" spans="1:24" ht="12" customHeight="1">
      <c r="A14" s="106"/>
      <c r="B14" s="32" t="s">
        <v>86</v>
      </c>
      <c r="C14" s="27">
        <v>92.01</v>
      </c>
      <c r="D14" s="27">
        <v>3.963</v>
      </c>
      <c r="E14" s="27">
        <v>0.912</v>
      </c>
      <c r="F14" s="27">
        <v>0.154</v>
      </c>
      <c r="G14" s="56">
        <v>0.117</v>
      </c>
      <c r="H14" s="27">
        <v>0.031</v>
      </c>
      <c r="I14" s="27">
        <v>0.04</v>
      </c>
      <c r="J14" s="27">
        <v>0.003</v>
      </c>
      <c r="K14" s="27">
        <v>0.05</v>
      </c>
      <c r="L14" s="27">
        <v>1.26</v>
      </c>
      <c r="M14" s="27">
        <v>1.451</v>
      </c>
      <c r="N14" s="27">
        <v>0.01</v>
      </c>
      <c r="O14" s="109"/>
      <c r="P14" s="111"/>
      <c r="Q14" s="104"/>
      <c r="R14" s="105"/>
      <c r="S14" s="102"/>
      <c r="T14" s="103"/>
      <c r="U14" s="102"/>
      <c r="V14" s="111"/>
      <c r="W14" s="111"/>
      <c r="X14" s="110"/>
    </row>
    <row r="15" spans="1:24" ht="12" customHeight="1">
      <c r="A15" s="106">
        <v>42380</v>
      </c>
      <c r="B15" s="34" t="s">
        <v>47</v>
      </c>
      <c r="C15" s="26">
        <v>91.55</v>
      </c>
      <c r="D15" s="26">
        <v>4.159</v>
      </c>
      <c r="E15" s="26">
        <v>0.934</v>
      </c>
      <c r="F15" s="26">
        <v>0.16</v>
      </c>
      <c r="G15" s="26">
        <v>0.117</v>
      </c>
      <c r="H15" s="26">
        <v>0.034</v>
      </c>
      <c r="I15" s="26">
        <v>0.043</v>
      </c>
      <c r="J15" s="26">
        <v>0.003</v>
      </c>
      <c r="K15" s="26">
        <v>0.063</v>
      </c>
      <c r="L15" s="26">
        <v>1.365</v>
      </c>
      <c r="M15" s="26">
        <v>1.567</v>
      </c>
      <c r="N15" s="26">
        <v>0.008</v>
      </c>
      <c r="O15" s="109"/>
      <c r="P15" s="111"/>
      <c r="Q15" s="104">
        <v>0.612</v>
      </c>
      <c r="R15" s="105">
        <v>0.7372</v>
      </c>
      <c r="S15" s="102" t="s">
        <v>112</v>
      </c>
      <c r="T15" s="103" t="s">
        <v>157</v>
      </c>
      <c r="U15" s="102" t="s">
        <v>158</v>
      </c>
      <c r="V15" s="111"/>
      <c r="W15" s="111"/>
      <c r="X15" s="110"/>
    </row>
    <row r="16" spans="1:24" ht="12" customHeight="1">
      <c r="A16" s="106"/>
      <c r="B16" s="32" t="s">
        <v>86</v>
      </c>
      <c r="C16" s="27">
        <v>91.603</v>
      </c>
      <c r="D16" s="27">
        <v>4.136</v>
      </c>
      <c r="E16" s="27">
        <v>0.92</v>
      </c>
      <c r="F16" s="27">
        <v>0.155</v>
      </c>
      <c r="G16" s="27">
        <v>0.114</v>
      </c>
      <c r="H16" s="27">
        <v>0.032</v>
      </c>
      <c r="I16" s="27">
        <v>0.041</v>
      </c>
      <c r="J16" s="27">
        <v>0.003</v>
      </c>
      <c r="K16" s="27">
        <v>0.059</v>
      </c>
      <c r="L16" s="27">
        <v>1.368</v>
      </c>
      <c r="M16" s="27">
        <v>1.563</v>
      </c>
      <c r="N16" s="27">
        <v>0.008</v>
      </c>
      <c r="O16" s="109"/>
      <c r="P16" s="111"/>
      <c r="Q16" s="104"/>
      <c r="R16" s="105"/>
      <c r="S16" s="102"/>
      <c r="T16" s="103"/>
      <c r="U16" s="102"/>
      <c r="V16" s="111"/>
      <c r="W16" s="111"/>
      <c r="X16" s="110"/>
    </row>
    <row r="17" spans="1:24" ht="12" customHeight="1">
      <c r="A17" s="106">
        <v>42387</v>
      </c>
      <c r="B17" s="34" t="s">
        <v>47</v>
      </c>
      <c r="C17" s="26">
        <v>91.615</v>
      </c>
      <c r="D17" s="26">
        <v>4.132</v>
      </c>
      <c r="E17" s="26">
        <v>0.92</v>
      </c>
      <c r="F17" s="26">
        <v>0.155</v>
      </c>
      <c r="G17" s="26">
        <v>0.116</v>
      </c>
      <c r="H17" s="26">
        <v>0.032</v>
      </c>
      <c r="I17" s="26">
        <v>0.04</v>
      </c>
      <c r="J17" s="26">
        <v>0.003</v>
      </c>
      <c r="K17" s="26">
        <v>0.047</v>
      </c>
      <c r="L17" s="26">
        <v>1.439</v>
      </c>
      <c r="M17" s="26">
        <v>1.494</v>
      </c>
      <c r="N17" s="26">
        <v>0.009</v>
      </c>
      <c r="O17" s="109">
        <v>-14.8</v>
      </c>
      <c r="P17" s="109">
        <v>-12.3</v>
      </c>
      <c r="Q17" s="104">
        <v>0.611</v>
      </c>
      <c r="R17" s="105">
        <v>0.7357</v>
      </c>
      <c r="S17" s="102" t="s">
        <v>124</v>
      </c>
      <c r="T17" s="103" t="s">
        <v>125</v>
      </c>
      <c r="U17" s="102" t="s">
        <v>126</v>
      </c>
      <c r="V17" s="111"/>
      <c r="W17" s="111"/>
      <c r="X17" s="110"/>
    </row>
    <row r="18" spans="1:24" ht="12" customHeight="1">
      <c r="A18" s="106"/>
      <c r="B18" s="32" t="s">
        <v>86</v>
      </c>
      <c r="C18" s="27">
        <v>91.666</v>
      </c>
      <c r="D18" s="27">
        <v>4.109</v>
      </c>
      <c r="E18" s="27">
        <v>0.907</v>
      </c>
      <c r="F18" s="27">
        <v>0.151</v>
      </c>
      <c r="G18" s="27">
        <v>0.113</v>
      </c>
      <c r="H18" s="27">
        <v>0.03</v>
      </c>
      <c r="I18" s="27">
        <v>0.038</v>
      </c>
      <c r="J18" s="27">
        <v>0.003</v>
      </c>
      <c r="K18" s="27">
        <v>0.043</v>
      </c>
      <c r="L18" s="27">
        <v>1.443</v>
      </c>
      <c r="M18" s="27">
        <v>1.49</v>
      </c>
      <c r="N18" s="27">
        <v>0.009</v>
      </c>
      <c r="O18" s="109"/>
      <c r="P18" s="109"/>
      <c r="Q18" s="104"/>
      <c r="R18" s="105"/>
      <c r="S18" s="102"/>
      <c r="T18" s="103"/>
      <c r="U18" s="102"/>
      <c r="V18" s="111"/>
      <c r="W18" s="111"/>
      <c r="X18" s="110"/>
    </row>
    <row r="19" spans="1:24" ht="12" customHeight="1">
      <c r="A19" s="106">
        <v>42394</v>
      </c>
      <c r="B19" s="34" t="s">
        <v>47</v>
      </c>
      <c r="C19" s="26">
        <v>91.851</v>
      </c>
      <c r="D19" s="26">
        <v>4.003</v>
      </c>
      <c r="E19" s="26">
        <v>0.915</v>
      </c>
      <c r="F19" s="26">
        <v>0.158</v>
      </c>
      <c r="G19" s="26">
        <v>0.119</v>
      </c>
      <c r="H19" s="26">
        <v>0.032</v>
      </c>
      <c r="I19" s="26">
        <v>0.041</v>
      </c>
      <c r="J19" s="26">
        <v>0.003</v>
      </c>
      <c r="K19" s="26">
        <v>0.052</v>
      </c>
      <c r="L19" s="26">
        <v>1.352</v>
      </c>
      <c r="M19" s="26">
        <v>1.461</v>
      </c>
      <c r="N19" s="26">
        <v>0.015</v>
      </c>
      <c r="O19" s="109"/>
      <c r="P19" s="111"/>
      <c r="Q19" s="104">
        <v>0.61</v>
      </c>
      <c r="R19" s="105">
        <v>0.7344</v>
      </c>
      <c r="S19" s="102" t="s">
        <v>169</v>
      </c>
      <c r="T19" s="103" t="s">
        <v>170</v>
      </c>
      <c r="U19" s="102" t="s">
        <v>172</v>
      </c>
      <c r="V19" s="110" t="s">
        <v>48</v>
      </c>
      <c r="W19" s="110" t="s">
        <v>49</v>
      </c>
      <c r="X19" s="110" t="s">
        <v>50</v>
      </c>
    </row>
    <row r="20" spans="1:24" ht="12" customHeight="1">
      <c r="A20" s="106"/>
      <c r="B20" s="32" t="s">
        <v>86</v>
      </c>
      <c r="C20" s="27">
        <v>91.902</v>
      </c>
      <c r="D20" s="27">
        <v>3.981</v>
      </c>
      <c r="E20" s="27">
        <v>0.902</v>
      </c>
      <c r="F20" s="27">
        <v>0.153</v>
      </c>
      <c r="G20" s="27">
        <v>0.116</v>
      </c>
      <c r="H20" s="27">
        <v>0.03</v>
      </c>
      <c r="I20" s="27">
        <v>0.039</v>
      </c>
      <c r="J20" s="27">
        <v>0.003</v>
      </c>
      <c r="K20" s="27">
        <v>0.048</v>
      </c>
      <c r="L20" s="27">
        <v>1.354</v>
      </c>
      <c r="M20" s="27">
        <v>1.457</v>
      </c>
      <c r="N20" s="27">
        <v>0.015</v>
      </c>
      <c r="O20" s="109"/>
      <c r="P20" s="111"/>
      <c r="Q20" s="104"/>
      <c r="R20" s="105"/>
      <c r="S20" s="102"/>
      <c r="T20" s="103"/>
      <c r="U20" s="102"/>
      <c r="V20" s="110"/>
      <c r="W20" s="110"/>
      <c r="X20" s="110"/>
    </row>
    <row r="21" spans="1:24" ht="12" customHeight="1">
      <c r="A21" s="23"/>
      <c r="B21" s="23"/>
      <c r="C21" s="112"/>
      <c r="D21" s="112"/>
      <c r="E21" s="112"/>
      <c r="F21" s="112"/>
      <c r="G21" s="112"/>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P11:P12"/>
    <mergeCell ref="Q11:Q12"/>
    <mergeCell ref="Q15:Q16"/>
    <mergeCell ref="R15:R16"/>
    <mergeCell ref="Q17:Q18"/>
    <mergeCell ref="S15:S16"/>
    <mergeCell ref="P17:P18"/>
    <mergeCell ref="U19:U20"/>
    <mergeCell ref="U17:U18"/>
    <mergeCell ref="U15:U16"/>
    <mergeCell ref="U13:U14"/>
    <mergeCell ref="T13:T14"/>
    <mergeCell ref="T15:T16"/>
    <mergeCell ref="T17:T18"/>
    <mergeCell ref="T19:T20"/>
    <mergeCell ref="V15:V16"/>
    <mergeCell ref="W15:W16"/>
    <mergeCell ref="S19:S20"/>
    <mergeCell ref="R19:R20"/>
    <mergeCell ref="Q19:Q20"/>
    <mergeCell ref="S13:S14"/>
    <mergeCell ref="R13:R14"/>
    <mergeCell ref="Q13:Q14"/>
    <mergeCell ref="S17:S18"/>
    <mergeCell ref="R17:R18"/>
    <mergeCell ref="V17:V18"/>
    <mergeCell ref="W17:W18"/>
    <mergeCell ref="V19:V20"/>
    <mergeCell ref="W19:W20"/>
    <mergeCell ref="X13:X14"/>
    <mergeCell ref="X15:X16"/>
    <mergeCell ref="X17:X18"/>
    <mergeCell ref="X19:X20"/>
    <mergeCell ref="V13:V14"/>
    <mergeCell ref="W13:W14"/>
    <mergeCell ref="A19:A20"/>
    <mergeCell ref="O13:O14"/>
    <mergeCell ref="O19:O20"/>
    <mergeCell ref="P19:P20"/>
    <mergeCell ref="P13:P14"/>
    <mergeCell ref="O15:O16"/>
    <mergeCell ref="P15:P16"/>
    <mergeCell ref="A15:A16"/>
    <mergeCell ref="A17:A18"/>
    <mergeCell ref="O11:O12"/>
    <mergeCell ref="O17:O18"/>
    <mergeCell ref="A11:A12"/>
    <mergeCell ref="B11:B12"/>
    <mergeCell ref="C11:N11"/>
    <mergeCell ref="A13:A14"/>
    <mergeCell ref="B8:V8"/>
    <mergeCell ref="R1:X1"/>
    <mergeCell ref="R2:X2"/>
    <mergeCell ref="A7:W7"/>
    <mergeCell ref="A3:G3"/>
    <mergeCell ref="A2:H2"/>
    <mergeCell ref="R4:W4"/>
    <mergeCell ref="A6:X6"/>
    <mergeCell ref="A4:G4"/>
    <mergeCell ref="C21:G21"/>
    <mergeCell ref="G9:I9"/>
    <mergeCell ref="J9:L9"/>
    <mergeCell ref="X11:X12"/>
    <mergeCell ref="W11:W12"/>
    <mergeCell ref="R11:R12"/>
    <mergeCell ref="S11:S12"/>
    <mergeCell ref="U11:U12"/>
    <mergeCell ref="V11:V12"/>
    <mergeCell ref="T11:T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X29"/>
  <sheetViews>
    <sheetView zoomScalePageLayoutView="0" workbookViewId="0" topLeftCell="A1">
      <selection activeCell="O17" sqref="O17:O18"/>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6.140625" style="13" customWidth="1"/>
    <col min="16" max="16" width="6.28125" style="13" customWidth="1"/>
    <col min="17" max="17" width="5.421875" style="13" customWidth="1"/>
    <col min="18" max="18" width="6.140625" style="13" customWidth="1"/>
    <col min="19" max="19" width="7.57421875" style="13" customWidth="1"/>
    <col min="20" max="20" width="6.8515625" style="13" customWidth="1"/>
    <col min="21" max="21" width="6.140625" style="13" customWidth="1"/>
    <col min="22" max="23" width="5.421875" style="13" customWidth="1"/>
    <col min="24" max="24" width="6.140625" style="13" customWidth="1"/>
    <col min="25" max="16384" width="9.140625" style="13" customWidth="1"/>
  </cols>
  <sheetData>
    <row r="1" spans="18:24" ht="13.5" customHeight="1">
      <c r="R1" s="89" t="s">
        <v>26</v>
      </c>
      <c r="S1" s="89"/>
      <c r="T1" s="89"/>
      <c r="U1" s="89"/>
      <c r="V1" s="89"/>
      <c r="W1" s="89"/>
      <c r="X1" s="89"/>
    </row>
    <row r="2" spans="1:24" ht="13.5" customHeight="1">
      <c r="A2" s="91" t="s">
        <v>27</v>
      </c>
      <c r="B2" s="91"/>
      <c r="C2" s="91"/>
      <c r="D2" s="91"/>
      <c r="E2" s="91"/>
      <c r="F2" s="91"/>
      <c r="G2" s="91"/>
      <c r="H2" s="91"/>
      <c r="R2" s="90" t="s">
        <v>93</v>
      </c>
      <c r="S2" s="90"/>
      <c r="T2" s="90"/>
      <c r="U2" s="90"/>
      <c r="V2" s="90"/>
      <c r="W2" s="90"/>
      <c r="X2" s="90"/>
    </row>
    <row r="3" spans="1:24" ht="13.5" customHeight="1">
      <c r="A3" s="91" t="s">
        <v>28</v>
      </c>
      <c r="B3" s="91"/>
      <c r="C3" s="91"/>
      <c r="D3" s="91"/>
      <c r="E3" s="91"/>
      <c r="F3" s="91"/>
      <c r="G3" s="91"/>
      <c r="R3" s="67"/>
      <c r="S3" s="68" t="s">
        <v>183</v>
      </c>
      <c r="T3" s="68"/>
      <c r="U3" s="68"/>
      <c r="V3" s="69"/>
      <c r="W3" s="69"/>
      <c r="X3" s="69"/>
    </row>
    <row r="4" spans="1:24" ht="13.5" customHeight="1">
      <c r="A4" s="91" t="s">
        <v>29</v>
      </c>
      <c r="B4" s="91"/>
      <c r="C4" s="91"/>
      <c r="D4" s="91"/>
      <c r="E4" s="91"/>
      <c r="F4" s="91"/>
      <c r="G4" s="91"/>
      <c r="R4" s="96" t="str">
        <f>'КС-3'!R4:W4</f>
        <v>29 січня 2016 р.</v>
      </c>
      <c r="S4" s="96"/>
      <c r="T4" s="96"/>
      <c r="U4" s="96"/>
      <c r="V4" s="96"/>
      <c r="W4" s="96"/>
      <c r="X4" s="14"/>
    </row>
    <row r="5" spans="1:24" ht="6" customHeight="1">
      <c r="A5" s="37"/>
      <c r="B5" s="37"/>
      <c r="C5" s="37"/>
      <c r="D5" s="37"/>
      <c r="E5" s="37"/>
      <c r="F5" s="37"/>
      <c r="G5" s="37"/>
      <c r="R5" s="38"/>
      <c r="S5" s="38"/>
      <c r="T5" s="38"/>
      <c r="U5" s="38"/>
      <c r="V5" s="38"/>
      <c r="W5" s="38"/>
      <c r="X5" s="14"/>
    </row>
    <row r="6" spans="1:24" ht="13.5" customHeight="1">
      <c r="A6" s="97" t="s">
        <v>103</v>
      </c>
      <c r="B6" s="97"/>
      <c r="C6" s="97"/>
      <c r="D6" s="97"/>
      <c r="E6" s="97"/>
      <c r="F6" s="97"/>
      <c r="G6" s="97"/>
      <c r="H6" s="97"/>
      <c r="I6" s="97"/>
      <c r="J6" s="97"/>
      <c r="K6" s="97"/>
      <c r="L6" s="97"/>
      <c r="M6" s="97"/>
      <c r="N6" s="97"/>
      <c r="O6" s="97"/>
      <c r="P6" s="97"/>
      <c r="Q6" s="97"/>
      <c r="R6" s="97"/>
      <c r="S6" s="97"/>
      <c r="T6" s="97"/>
      <c r="U6" s="97"/>
      <c r="V6" s="97"/>
      <c r="W6" s="97"/>
      <c r="X6" s="97"/>
    </row>
    <row r="7" spans="1:24" ht="35.25" customHeight="1">
      <c r="A7" s="98" t="s">
        <v>72</v>
      </c>
      <c r="B7" s="98"/>
      <c r="C7" s="98"/>
      <c r="D7" s="98"/>
      <c r="E7" s="98"/>
      <c r="F7" s="98"/>
      <c r="G7" s="98"/>
      <c r="H7" s="98"/>
      <c r="I7" s="98"/>
      <c r="J7" s="98"/>
      <c r="K7" s="98"/>
      <c r="L7" s="98"/>
      <c r="M7" s="98"/>
      <c r="N7" s="98"/>
      <c r="O7" s="98"/>
      <c r="P7" s="98"/>
      <c r="Q7" s="98"/>
      <c r="R7" s="98"/>
      <c r="S7" s="98"/>
      <c r="T7" s="98"/>
      <c r="U7" s="98"/>
      <c r="V7" s="98"/>
      <c r="W7" s="98"/>
      <c r="X7" s="15"/>
    </row>
    <row r="8" spans="1:24" ht="15.75" customHeight="1">
      <c r="A8" s="16"/>
      <c r="B8" s="92" t="s">
        <v>51</v>
      </c>
      <c r="C8" s="93"/>
      <c r="D8" s="93"/>
      <c r="E8" s="93"/>
      <c r="F8" s="93"/>
      <c r="G8" s="93"/>
      <c r="H8" s="93"/>
      <c r="I8" s="93"/>
      <c r="J8" s="93"/>
      <c r="K8" s="93"/>
      <c r="L8" s="93"/>
      <c r="M8" s="93"/>
      <c r="N8" s="93"/>
      <c r="O8" s="93"/>
      <c r="P8" s="93"/>
      <c r="Q8" s="93"/>
      <c r="R8" s="93"/>
      <c r="S8" s="93"/>
      <c r="T8" s="93"/>
      <c r="U8" s="93"/>
      <c r="V8" s="93"/>
      <c r="W8" s="16"/>
      <c r="X8" s="15"/>
    </row>
    <row r="9" spans="1:24" ht="12.75" customHeight="1">
      <c r="A9" s="17"/>
      <c r="B9" s="17"/>
      <c r="C9" s="17"/>
      <c r="D9" s="17"/>
      <c r="E9" s="17"/>
      <c r="F9" s="18"/>
      <c r="H9" s="94" t="s">
        <v>30</v>
      </c>
      <c r="I9" s="94"/>
      <c r="J9" s="95" t="str">
        <f>'КС-3'!J8:L8</f>
        <v>01 січня 2016 р.</v>
      </c>
      <c r="K9" s="95"/>
      <c r="L9" s="95"/>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116" t="s">
        <v>0</v>
      </c>
      <c r="B11" s="116" t="s">
        <v>32</v>
      </c>
      <c r="C11" s="120" t="s">
        <v>33</v>
      </c>
      <c r="D11" s="120"/>
      <c r="E11" s="120"/>
      <c r="F11" s="120"/>
      <c r="G11" s="120"/>
      <c r="H11" s="120"/>
      <c r="I11" s="120"/>
      <c r="J11" s="120"/>
      <c r="K11" s="120"/>
      <c r="L11" s="120"/>
      <c r="M11" s="120"/>
      <c r="N11" s="120"/>
      <c r="O11" s="113" t="s">
        <v>87</v>
      </c>
      <c r="P11" s="99" t="s">
        <v>106</v>
      </c>
      <c r="Q11" s="118" t="s">
        <v>34</v>
      </c>
      <c r="R11" s="118" t="s">
        <v>35</v>
      </c>
      <c r="S11" s="101" t="s">
        <v>108</v>
      </c>
      <c r="T11" s="101" t="s">
        <v>109</v>
      </c>
      <c r="U11" s="99" t="s">
        <v>110</v>
      </c>
      <c r="V11" s="116" t="s">
        <v>36</v>
      </c>
      <c r="W11" s="116" t="s">
        <v>37</v>
      </c>
      <c r="X11" s="116" t="s">
        <v>38</v>
      </c>
    </row>
    <row r="12" spans="1:24" ht="53.25" customHeight="1">
      <c r="A12" s="117"/>
      <c r="B12" s="117"/>
      <c r="C12" s="24" t="s">
        <v>3</v>
      </c>
      <c r="D12" s="24" t="s">
        <v>4</v>
      </c>
      <c r="E12" s="24" t="s">
        <v>39</v>
      </c>
      <c r="F12" s="24" t="s">
        <v>40</v>
      </c>
      <c r="G12" s="24" t="s">
        <v>41</v>
      </c>
      <c r="H12" s="24" t="s">
        <v>42</v>
      </c>
      <c r="I12" s="24" t="s">
        <v>43</v>
      </c>
      <c r="J12" s="24" t="s">
        <v>44</v>
      </c>
      <c r="K12" s="24" t="s">
        <v>45</v>
      </c>
      <c r="L12" s="24" t="s">
        <v>5</v>
      </c>
      <c r="M12" s="45" t="s">
        <v>46</v>
      </c>
      <c r="N12" s="24" t="s">
        <v>6</v>
      </c>
      <c r="O12" s="114"/>
      <c r="P12" s="99"/>
      <c r="Q12" s="119"/>
      <c r="R12" s="119"/>
      <c r="S12" s="101"/>
      <c r="T12" s="101"/>
      <c r="U12" s="99"/>
      <c r="V12" s="117"/>
      <c r="W12" s="117"/>
      <c r="X12" s="117"/>
    </row>
    <row r="13" spans="1:24" ht="12" customHeight="1">
      <c r="A13" s="106">
        <v>42373</v>
      </c>
      <c r="B13" s="34" t="s">
        <v>47</v>
      </c>
      <c r="C13" s="26">
        <v>91.224</v>
      </c>
      <c r="D13" s="26">
        <v>4.295</v>
      </c>
      <c r="E13" s="26">
        <v>0.988</v>
      </c>
      <c r="F13" s="26">
        <v>0.171</v>
      </c>
      <c r="G13" s="25">
        <v>0.121</v>
      </c>
      <c r="H13" s="26">
        <v>0.037</v>
      </c>
      <c r="I13" s="26">
        <v>0.046</v>
      </c>
      <c r="J13" s="26">
        <v>0.004</v>
      </c>
      <c r="K13" s="26">
        <v>0.067</v>
      </c>
      <c r="L13" s="26">
        <v>1.372</v>
      </c>
      <c r="M13" s="26">
        <v>1.666</v>
      </c>
      <c r="N13" s="26">
        <v>0.007</v>
      </c>
      <c r="O13" s="107"/>
      <c r="P13" s="121"/>
      <c r="Q13" s="125">
        <v>0.615</v>
      </c>
      <c r="R13" s="123">
        <v>0.7403</v>
      </c>
      <c r="S13" s="127" t="s">
        <v>113</v>
      </c>
      <c r="T13" s="129" t="s">
        <v>148</v>
      </c>
      <c r="U13" s="127" t="s">
        <v>149</v>
      </c>
      <c r="V13" s="121"/>
      <c r="W13" s="121"/>
      <c r="X13" s="131"/>
    </row>
    <row r="14" spans="1:24" ht="12" customHeight="1">
      <c r="A14" s="106"/>
      <c r="B14" s="32" t="s">
        <v>86</v>
      </c>
      <c r="C14" s="27">
        <v>91.28</v>
      </c>
      <c r="D14" s="27">
        <v>4.271</v>
      </c>
      <c r="E14" s="27">
        <v>0.974</v>
      </c>
      <c r="F14" s="27">
        <v>0.166</v>
      </c>
      <c r="G14" s="49">
        <v>0.118</v>
      </c>
      <c r="H14" s="27">
        <v>0.036</v>
      </c>
      <c r="I14" s="27">
        <v>0.044</v>
      </c>
      <c r="J14" s="27">
        <v>0.003</v>
      </c>
      <c r="K14" s="27">
        <v>0.062</v>
      </c>
      <c r="L14" s="27">
        <v>1.375</v>
      </c>
      <c r="M14" s="27">
        <v>1.662</v>
      </c>
      <c r="N14" s="27">
        <v>0.007</v>
      </c>
      <c r="O14" s="108"/>
      <c r="P14" s="122"/>
      <c r="Q14" s="126"/>
      <c r="R14" s="124"/>
      <c r="S14" s="128"/>
      <c r="T14" s="130"/>
      <c r="U14" s="128"/>
      <c r="V14" s="122"/>
      <c r="W14" s="122"/>
      <c r="X14" s="132"/>
    </row>
    <row r="15" spans="1:24" ht="12" customHeight="1">
      <c r="A15" s="106">
        <v>42380</v>
      </c>
      <c r="B15" s="34" t="s">
        <v>47</v>
      </c>
      <c r="C15" s="26">
        <v>91.314</v>
      </c>
      <c r="D15" s="26">
        <v>4.249</v>
      </c>
      <c r="E15" s="26">
        <v>0.948</v>
      </c>
      <c r="F15" s="26">
        <v>0.16</v>
      </c>
      <c r="G15" s="26">
        <v>0.117</v>
      </c>
      <c r="H15" s="26">
        <v>0.034</v>
      </c>
      <c r="I15" s="26">
        <v>0.043</v>
      </c>
      <c r="J15" s="26">
        <v>0.003</v>
      </c>
      <c r="K15" s="26">
        <v>0.066</v>
      </c>
      <c r="L15" s="26">
        <v>1.386</v>
      </c>
      <c r="M15" s="26">
        <v>1.67</v>
      </c>
      <c r="N15" s="26">
        <v>0.009</v>
      </c>
      <c r="O15" s="107"/>
      <c r="P15" s="121"/>
      <c r="Q15" s="125">
        <v>0.614</v>
      </c>
      <c r="R15" s="123">
        <v>0.7393</v>
      </c>
      <c r="S15" s="127" t="s">
        <v>107</v>
      </c>
      <c r="T15" s="129" t="s">
        <v>144</v>
      </c>
      <c r="U15" s="127" t="s">
        <v>159</v>
      </c>
      <c r="V15" s="121"/>
      <c r="W15" s="121"/>
      <c r="X15" s="131"/>
    </row>
    <row r="16" spans="1:24" ht="12" customHeight="1">
      <c r="A16" s="106"/>
      <c r="B16" s="32" t="s">
        <v>86</v>
      </c>
      <c r="C16" s="27">
        <v>91.369</v>
      </c>
      <c r="D16" s="27">
        <v>4.226</v>
      </c>
      <c r="E16" s="27">
        <v>0.935</v>
      </c>
      <c r="F16" s="27">
        <v>0.155</v>
      </c>
      <c r="G16" s="27">
        <v>0.114</v>
      </c>
      <c r="H16" s="27">
        <v>0.032</v>
      </c>
      <c r="I16" s="27">
        <v>0.041</v>
      </c>
      <c r="J16" s="27">
        <v>0.003</v>
      </c>
      <c r="K16" s="27">
        <v>0.061</v>
      </c>
      <c r="L16" s="27">
        <v>1.389</v>
      </c>
      <c r="M16" s="27">
        <v>1.666</v>
      </c>
      <c r="N16" s="27">
        <v>0.009</v>
      </c>
      <c r="O16" s="108"/>
      <c r="P16" s="122"/>
      <c r="Q16" s="126"/>
      <c r="R16" s="124"/>
      <c r="S16" s="128"/>
      <c r="T16" s="130"/>
      <c r="U16" s="128"/>
      <c r="V16" s="122"/>
      <c r="W16" s="122"/>
      <c r="X16" s="132"/>
    </row>
    <row r="17" spans="1:24" ht="12" customHeight="1">
      <c r="A17" s="106">
        <v>42387</v>
      </c>
      <c r="B17" s="34" t="s">
        <v>47</v>
      </c>
      <c r="C17" s="26">
        <v>91.288</v>
      </c>
      <c r="D17" s="26">
        <v>4.26</v>
      </c>
      <c r="E17" s="26">
        <v>0.935</v>
      </c>
      <c r="F17" s="26">
        <v>0.157</v>
      </c>
      <c r="G17" s="26">
        <v>0.116</v>
      </c>
      <c r="H17" s="26">
        <v>0.033</v>
      </c>
      <c r="I17" s="26">
        <v>0.041</v>
      </c>
      <c r="J17" s="26">
        <v>0.003</v>
      </c>
      <c r="K17" s="26">
        <v>0.047</v>
      </c>
      <c r="L17" s="26">
        <v>1.45</v>
      </c>
      <c r="M17" s="26">
        <v>1.662</v>
      </c>
      <c r="N17" s="26">
        <v>0.01</v>
      </c>
      <c r="O17" s="107">
        <v>-14</v>
      </c>
      <c r="P17" s="107">
        <v>-11.8</v>
      </c>
      <c r="Q17" s="125">
        <v>0.613</v>
      </c>
      <c r="R17" s="123">
        <v>0.7387</v>
      </c>
      <c r="S17" s="127" t="s">
        <v>127</v>
      </c>
      <c r="T17" s="129" t="s">
        <v>128</v>
      </c>
      <c r="U17" s="127" t="s">
        <v>129</v>
      </c>
      <c r="V17" s="121"/>
      <c r="W17" s="121"/>
      <c r="X17" s="131"/>
    </row>
    <row r="18" spans="1:24" ht="12" customHeight="1">
      <c r="A18" s="106"/>
      <c r="B18" s="32" t="s">
        <v>86</v>
      </c>
      <c r="C18" s="27">
        <v>91.341</v>
      </c>
      <c r="D18" s="27">
        <v>4.236</v>
      </c>
      <c r="E18" s="27">
        <v>0.922</v>
      </c>
      <c r="F18" s="27">
        <v>0.152</v>
      </c>
      <c r="G18" s="27">
        <v>0.113</v>
      </c>
      <c r="H18" s="27">
        <v>0.031</v>
      </c>
      <c r="I18" s="27">
        <v>0.039</v>
      </c>
      <c r="J18" s="27">
        <v>0.003</v>
      </c>
      <c r="K18" s="27">
        <v>0.044</v>
      </c>
      <c r="L18" s="27">
        <v>1.453</v>
      </c>
      <c r="M18" s="27">
        <v>1.658</v>
      </c>
      <c r="N18" s="27">
        <v>0.01</v>
      </c>
      <c r="O18" s="108"/>
      <c r="P18" s="108"/>
      <c r="Q18" s="126"/>
      <c r="R18" s="124"/>
      <c r="S18" s="128"/>
      <c r="T18" s="130"/>
      <c r="U18" s="128"/>
      <c r="V18" s="122"/>
      <c r="W18" s="122"/>
      <c r="X18" s="132"/>
    </row>
    <row r="19" spans="1:24" ht="12" customHeight="1">
      <c r="A19" s="106">
        <v>42394</v>
      </c>
      <c r="B19" s="34" t="s">
        <v>47</v>
      </c>
      <c r="C19" s="26">
        <v>91.237</v>
      </c>
      <c r="D19" s="26">
        <v>4.278</v>
      </c>
      <c r="E19" s="26">
        <v>0.967</v>
      </c>
      <c r="F19" s="26">
        <v>0.167</v>
      </c>
      <c r="G19" s="26">
        <v>0.119</v>
      </c>
      <c r="H19" s="26">
        <v>0.036</v>
      </c>
      <c r="I19" s="26">
        <v>0.045</v>
      </c>
      <c r="J19" s="26">
        <v>0.003</v>
      </c>
      <c r="K19" s="26">
        <v>0.068</v>
      </c>
      <c r="L19" s="26">
        <v>1.426</v>
      </c>
      <c r="M19" s="26">
        <v>1.648</v>
      </c>
      <c r="N19" s="26">
        <v>0.007</v>
      </c>
      <c r="O19" s="107"/>
      <c r="P19" s="121"/>
      <c r="Q19" s="125">
        <v>0.614</v>
      </c>
      <c r="R19" s="123">
        <v>0.7399</v>
      </c>
      <c r="S19" s="127" t="s">
        <v>173</v>
      </c>
      <c r="T19" s="129" t="s">
        <v>174</v>
      </c>
      <c r="U19" s="127" t="s">
        <v>175</v>
      </c>
      <c r="V19" s="131" t="s">
        <v>48</v>
      </c>
      <c r="W19" s="131" t="s">
        <v>49</v>
      </c>
      <c r="X19" s="131" t="s">
        <v>50</v>
      </c>
    </row>
    <row r="20" spans="1:24" ht="12" customHeight="1">
      <c r="A20" s="106"/>
      <c r="B20" s="32" t="s">
        <v>86</v>
      </c>
      <c r="C20" s="27">
        <v>91.292</v>
      </c>
      <c r="D20" s="27">
        <v>4.254</v>
      </c>
      <c r="E20" s="27">
        <v>0.953</v>
      </c>
      <c r="F20" s="27">
        <v>0.162</v>
      </c>
      <c r="G20" s="27">
        <v>0.116</v>
      </c>
      <c r="H20" s="27">
        <v>0.034</v>
      </c>
      <c r="I20" s="27">
        <v>0.043</v>
      </c>
      <c r="J20" s="27">
        <v>0.003</v>
      </c>
      <c r="K20" s="27">
        <v>0.063</v>
      </c>
      <c r="L20" s="27">
        <v>1.429</v>
      </c>
      <c r="M20" s="27">
        <v>1.644</v>
      </c>
      <c r="N20" s="27">
        <v>0.007</v>
      </c>
      <c r="O20" s="108"/>
      <c r="P20" s="122"/>
      <c r="Q20" s="126"/>
      <c r="R20" s="124"/>
      <c r="S20" s="128"/>
      <c r="T20" s="130"/>
      <c r="U20" s="128"/>
      <c r="V20" s="132"/>
      <c r="W20" s="132"/>
      <c r="X20" s="132"/>
    </row>
    <row r="21" spans="1:24" ht="12" customHeight="1">
      <c r="A21" s="23"/>
      <c r="B21" s="23"/>
      <c r="C21" s="115"/>
      <c r="D21" s="115"/>
      <c r="E21" s="115"/>
      <c r="F21" s="115"/>
      <c r="G21" s="115"/>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9" ht="15">
      <c r="U29" s="50"/>
    </row>
  </sheetData>
  <sheetProtection/>
  <mergeCells count="69">
    <mergeCell ref="X19:X20"/>
    <mergeCell ref="U13:U14"/>
    <mergeCell ref="U15:U16"/>
    <mergeCell ref="T13:T14"/>
    <mergeCell ref="T15:T16"/>
    <mergeCell ref="V19:V20"/>
    <mergeCell ref="W19:W20"/>
    <mergeCell ref="S13:S14"/>
    <mergeCell ref="X13:X14"/>
    <mergeCell ref="X15:X16"/>
    <mergeCell ref="X17:X18"/>
    <mergeCell ref="U17:U18"/>
    <mergeCell ref="S17:S18"/>
    <mergeCell ref="V17:V18"/>
    <mergeCell ref="W17:W18"/>
    <mergeCell ref="R17:R18"/>
    <mergeCell ref="Q17:Q18"/>
    <mergeCell ref="T17:T18"/>
    <mergeCell ref="U19:U20"/>
    <mergeCell ref="S19:S20"/>
    <mergeCell ref="R19:R20"/>
    <mergeCell ref="Q19:Q20"/>
    <mergeCell ref="T19:T20"/>
    <mergeCell ref="P11:P12"/>
    <mergeCell ref="V13:V14"/>
    <mergeCell ref="W13:W14"/>
    <mergeCell ref="V15:V16"/>
    <mergeCell ref="W15:W16"/>
    <mergeCell ref="R13:R14"/>
    <mergeCell ref="Q13:Q14"/>
    <mergeCell ref="S15:S16"/>
    <mergeCell ref="R15:R16"/>
    <mergeCell ref="Q15:Q16"/>
    <mergeCell ref="O19:O20"/>
    <mergeCell ref="P19:P20"/>
    <mergeCell ref="O13:O14"/>
    <mergeCell ref="P13:P14"/>
    <mergeCell ref="O15:O16"/>
    <mergeCell ref="P15:P16"/>
    <mergeCell ref="O17:O18"/>
    <mergeCell ref="P17:P18"/>
    <mergeCell ref="A17:A18"/>
    <mergeCell ref="A19:A20"/>
    <mergeCell ref="H9:I9"/>
    <mergeCell ref="J9:L9"/>
    <mergeCell ref="B11:B12"/>
    <mergeCell ref="C11:N11"/>
    <mergeCell ref="A11:A12"/>
    <mergeCell ref="A13:A14"/>
    <mergeCell ref="A15:A16"/>
    <mergeCell ref="R1:X1"/>
    <mergeCell ref="R2:X2"/>
    <mergeCell ref="A7:W7"/>
    <mergeCell ref="B8:V8"/>
    <mergeCell ref="A3:G3"/>
    <mergeCell ref="A2:H2"/>
    <mergeCell ref="R4:W4"/>
    <mergeCell ref="A4:G4"/>
    <mergeCell ref="A6:X6"/>
    <mergeCell ref="C21:G21"/>
    <mergeCell ref="X11:X12"/>
    <mergeCell ref="W11:W12"/>
    <mergeCell ref="R11:R12"/>
    <mergeCell ref="S11:S12"/>
    <mergeCell ref="U11:U12"/>
    <mergeCell ref="V11:V12"/>
    <mergeCell ref="T11:T12"/>
    <mergeCell ref="Q11:Q12"/>
    <mergeCell ref="O11:O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X28"/>
  <sheetViews>
    <sheetView zoomScalePageLayoutView="0" workbookViewId="0" topLeftCell="A1">
      <selection activeCell="K33" sqref="K33"/>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6.28125" style="13" customWidth="1"/>
    <col min="16" max="16" width="6.00390625" style="13" customWidth="1"/>
    <col min="17" max="18" width="6.140625" style="13" customWidth="1"/>
    <col min="19" max="19" width="6.7109375" style="13" customWidth="1"/>
    <col min="20" max="20" width="7.140625" style="13" customWidth="1"/>
    <col min="21" max="21" width="5.7109375" style="13" customWidth="1"/>
    <col min="22" max="22" width="5.421875" style="13" customWidth="1"/>
    <col min="23" max="23" width="5.8515625" style="13" customWidth="1"/>
    <col min="24" max="24" width="6.421875" style="13" customWidth="1"/>
    <col min="25" max="16384" width="9.140625" style="13" customWidth="1"/>
  </cols>
  <sheetData>
    <row r="1" spans="18:24" ht="13.5" customHeight="1">
      <c r="R1" s="89" t="s">
        <v>26</v>
      </c>
      <c r="S1" s="89"/>
      <c r="T1" s="89"/>
      <c r="U1" s="89"/>
      <c r="V1" s="89"/>
      <c r="W1" s="89"/>
      <c r="X1" s="89"/>
    </row>
    <row r="2" spans="1:24" ht="13.5" customHeight="1">
      <c r="A2" s="91" t="s">
        <v>27</v>
      </c>
      <c r="B2" s="91"/>
      <c r="C2" s="91"/>
      <c r="D2" s="91"/>
      <c r="E2" s="91"/>
      <c r="F2" s="91"/>
      <c r="G2" s="91"/>
      <c r="H2" s="91"/>
      <c r="R2" s="90" t="s">
        <v>93</v>
      </c>
      <c r="S2" s="90"/>
      <c r="T2" s="90"/>
      <c r="U2" s="90"/>
      <c r="V2" s="90"/>
      <c r="W2" s="90"/>
      <c r="X2" s="90"/>
    </row>
    <row r="3" spans="1:24" ht="13.5" customHeight="1">
      <c r="A3" s="91" t="s">
        <v>28</v>
      </c>
      <c r="B3" s="91"/>
      <c r="C3" s="91"/>
      <c r="D3" s="91"/>
      <c r="E3" s="91"/>
      <c r="F3" s="91"/>
      <c r="G3" s="91"/>
      <c r="R3" s="67"/>
      <c r="S3" s="68" t="s">
        <v>183</v>
      </c>
      <c r="T3" s="68"/>
      <c r="U3" s="68"/>
      <c r="V3" s="69"/>
      <c r="W3" s="69"/>
      <c r="X3" s="69"/>
    </row>
    <row r="4" spans="1:24" ht="13.5" customHeight="1">
      <c r="A4" s="91" t="s">
        <v>29</v>
      </c>
      <c r="B4" s="91"/>
      <c r="C4" s="91"/>
      <c r="D4" s="91"/>
      <c r="E4" s="91"/>
      <c r="F4" s="91"/>
      <c r="G4" s="91"/>
      <c r="R4" s="96" t="str">
        <f>'КС-3'!R4:W4</f>
        <v>29 січня 2016 р.</v>
      </c>
      <c r="S4" s="96"/>
      <c r="T4" s="96"/>
      <c r="U4" s="96"/>
      <c r="V4" s="96"/>
      <c r="W4" s="96"/>
      <c r="X4" s="14"/>
    </row>
    <row r="5" spans="1:24" ht="8.25" customHeight="1">
      <c r="A5" s="37"/>
      <c r="B5" s="37"/>
      <c r="C5" s="37"/>
      <c r="D5" s="37"/>
      <c r="E5" s="37"/>
      <c r="F5" s="37"/>
      <c r="G5" s="37"/>
      <c r="R5" s="38"/>
      <c r="S5" s="38"/>
      <c r="T5" s="38"/>
      <c r="U5" s="38"/>
      <c r="V5" s="38"/>
      <c r="W5" s="38"/>
      <c r="X5" s="14"/>
    </row>
    <row r="6" spans="1:24" ht="13.5" customHeight="1">
      <c r="A6" s="97" t="s">
        <v>102</v>
      </c>
      <c r="B6" s="97"/>
      <c r="C6" s="97"/>
      <c r="D6" s="97"/>
      <c r="E6" s="97"/>
      <c r="F6" s="97"/>
      <c r="G6" s="97"/>
      <c r="H6" s="97"/>
      <c r="I6" s="97"/>
      <c r="J6" s="97"/>
      <c r="K6" s="97"/>
      <c r="L6" s="97"/>
      <c r="M6" s="97"/>
      <c r="N6" s="97"/>
      <c r="O6" s="97"/>
      <c r="P6" s="97"/>
      <c r="Q6" s="97"/>
      <c r="R6" s="97"/>
      <c r="S6" s="97"/>
      <c r="T6" s="97"/>
      <c r="U6" s="97"/>
      <c r="V6" s="97"/>
      <c r="W6" s="97"/>
      <c r="X6" s="97"/>
    </row>
    <row r="7" spans="1:24" ht="35.25" customHeight="1">
      <c r="A7" s="98" t="s">
        <v>73</v>
      </c>
      <c r="B7" s="98"/>
      <c r="C7" s="98"/>
      <c r="D7" s="98"/>
      <c r="E7" s="98"/>
      <c r="F7" s="98"/>
      <c r="G7" s="98"/>
      <c r="H7" s="98"/>
      <c r="I7" s="98"/>
      <c r="J7" s="98"/>
      <c r="K7" s="98"/>
      <c r="L7" s="98"/>
      <c r="M7" s="98"/>
      <c r="N7" s="98"/>
      <c r="O7" s="98"/>
      <c r="P7" s="98"/>
      <c r="Q7" s="98"/>
      <c r="R7" s="98"/>
      <c r="S7" s="98"/>
      <c r="T7" s="98"/>
      <c r="U7" s="98"/>
      <c r="V7" s="98"/>
      <c r="W7" s="98"/>
      <c r="X7" s="15"/>
    </row>
    <row r="8" spans="1:24" ht="15.75" customHeight="1">
      <c r="A8" s="16"/>
      <c r="B8" s="92" t="s">
        <v>61</v>
      </c>
      <c r="C8" s="92"/>
      <c r="D8" s="92"/>
      <c r="E8" s="92"/>
      <c r="F8" s="92"/>
      <c r="G8" s="92"/>
      <c r="H8" s="92"/>
      <c r="I8" s="92"/>
      <c r="J8" s="92"/>
      <c r="K8" s="92"/>
      <c r="L8" s="92"/>
      <c r="M8" s="92"/>
      <c r="N8" s="92"/>
      <c r="O8" s="92"/>
      <c r="P8" s="92"/>
      <c r="Q8" s="92"/>
      <c r="R8" s="92"/>
      <c r="S8" s="92"/>
      <c r="T8" s="92"/>
      <c r="U8" s="92"/>
      <c r="V8" s="92"/>
      <c r="W8" s="16"/>
      <c r="X8" s="15"/>
    </row>
    <row r="9" spans="1:24" ht="12.75" customHeight="1">
      <c r="A9" s="17"/>
      <c r="B9" s="17"/>
      <c r="C9" s="17"/>
      <c r="D9" s="17"/>
      <c r="E9" s="17"/>
      <c r="F9" s="18"/>
      <c r="H9" s="94" t="s">
        <v>30</v>
      </c>
      <c r="I9" s="94"/>
      <c r="J9" s="95" t="str">
        <f>'КС-3'!J8:L8</f>
        <v>01 січня 2016 р.</v>
      </c>
      <c r="K9" s="95"/>
      <c r="L9" s="95"/>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1" customHeight="1">
      <c r="A11" s="99" t="s">
        <v>0</v>
      </c>
      <c r="B11" s="99" t="s">
        <v>32</v>
      </c>
      <c r="C11" s="100" t="s">
        <v>33</v>
      </c>
      <c r="D11" s="100"/>
      <c r="E11" s="100"/>
      <c r="F11" s="100"/>
      <c r="G11" s="100"/>
      <c r="H11" s="100"/>
      <c r="I11" s="100"/>
      <c r="J11" s="100"/>
      <c r="K11" s="100"/>
      <c r="L11" s="100"/>
      <c r="M11" s="100"/>
      <c r="N11" s="100"/>
      <c r="O11" s="113" t="s">
        <v>87</v>
      </c>
      <c r="P11" s="99" t="s">
        <v>106</v>
      </c>
      <c r="Q11" s="101" t="s">
        <v>34</v>
      </c>
      <c r="R11" s="101" t="s">
        <v>35</v>
      </c>
      <c r="S11" s="101" t="s">
        <v>108</v>
      </c>
      <c r="T11" s="101" t="s">
        <v>109</v>
      </c>
      <c r="U11" s="99" t="s">
        <v>110</v>
      </c>
      <c r="V11" s="99" t="s">
        <v>36</v>
      </c>
      <c r="W11" s="99" t="s">
        <v>37</v>
      </c>
      <c r="X11" s="99" t="s">
        <v>38</v>
      </c>
    </row>
    <row r="12" spans="1:24" ht="48" customHeight="1">
      <c r="A12" s="99"/>
      <c r="B12" s="99"/>
      <c r="C12" s="31" t="s">
        <v>3</v>
      </c>
      <c r="D12" s="31" t="s">
        <v>4</v>
      </c>
      <c r="E12" s="31" t="s">
        <v>39</v>
      </c>
      <c r="F12" s="31" t="s">
        <v>40</v>
      </c>
      <c r="G12" s="31" t="s">
        <v>41</v>
      </c>
      <c r="H12" s="31" t="s">
        <v>42</v>
      </c>
      <c r="I12" s="31" t="s">
        <v>43</v>
      </c>
      <c r="J12" s="31" t="s">
        <v>44</v>
      </c>
      <c r="K12" s="31" t="s">
        <v>45</v>
      </c>
      <c r="L12" s="31" t="s">
        <v>5</v>
      </c>
      <c r="M12" s="33" t="s">
        <v>46</v>
      </c>
      <c r="N12" s="31" t="s">
        <v>6</v>
      </c>
      <c r="O12" s="114"/>
      <c r="P12" s="99"/>
      <c r="Q12" s="101"/>
      <c r="R12" s="101"/>
      <c r="S12" s="101"/>
      <c r="T12" s="101"/>
      <c r="U12" s="99"/>
      <c r="V12" s="99"/>
      <c r="W12" s="99"/>
      <c r="X12" s="99"/>
    </row>
    <row r="13" spans="1:24" ht="12" customHeight="1">
      <c r="A13" s="106">
        <v>42373</v>
      </c>
      <c r="B13" s="34" t="s">
        <v>47</v>
      </c>
      <c r="C13" s="26">
        <v>91.875</v>
      </c>
      <c r="D13" s="26">
        <v>3.999</v>
      </c>
      <c r="E13" s="26">
        <v>0.926</v>
      </c>
      <c r="F13" s="26">
        <v>0.16</v>
      </c>
      <c r="G13" s="78">
        <v>0.12</v>
      </c>
      <c r="H13" s="26">
        <v>0.033</v>
      </c>
      <c r="I13" s="26">
        <v>0.042</v>
      </c>
      <c r="J13" s="26">
        <v>0.003</v>
      </c>
      <c r="K13" s="26">
        <v>0.055</v>
      </c>
      <c r="L13" s="26">
        <v>1.29</v>
      </c>
      <c r="M13" s="26">
        <v>1.485</v>
      </c>
      <c r="N13" s="26">
        <v>0.013</v>
      </c>
      <c r="O13" s="109"/>
      <c r="P13" s="111"/>
      <c r="Q13" s="104">
        <v>0.61</v>
      </c>
      <c r="R13" s="105">
        <v>0.7346</v>
      </c>
      <c r="S13" s="102" t="s">
        <v>143</v>
      </c>
      <c r="T13" s="103" t="s">
        <v>144</v>
      </c>
      <c r="U13" s="102" t="s">
        <v>145</v>
      </c>
      <c r="V13" s="111"/>
      <c r="W13" s="111"/>
      <c r="X13" s="110"/>
    </row>
    <row r="14" spans="1:24" ht="12" customHeight="1">
      <c r="A14" s="106"/>
      <c r="B14" s="32" t="s">
        <v>86</v>
      </c>
      <c r="C14" s="27">
        <v>91.927</v>
      </c>
      <c r="D14" s="27">
        <v>3.977</v>
      </c>
      <c r="E14" s="27">
        <v>0.913</v>
      </c>
      <c r="F14" s="27">
        <v>0.155</v>
      </c>
      <c r="G14" s="49">
        <v>0.117</v>
      </c>
      <c r="H14" s="27">
        <v>0.032</v>
      </c>
      <c r="I14" s="27">
        <v>0.04</v>
      </c>
      <c r="J14" s="27">
        <v>0.003</v>
      </c>
      <c r="K14" s="27">
        <v>0.051</v>
      </c>
      <c r="L14" s="27">
        <v>1.292</v>
      </c>
      <c r="M14" s="27">
        <v>1.481</v>
      </c>
      <c r="N14" s="27">
        <v>0.013</v>
      </c>
      <c r="O14" s="109"/>
      <c r="P14" s="111"/>
      <c r="Q14" s="104"/>
      <c r="R14" s="105"/>
      <c r="S14" s="102"/>
      <c r="T14" s="103"/>
      <c r="U14" s="102"/>
      <c r="V14" s="111"/>
      <c r="W14" s="111"/>
      <c r="X14" s="110"/>
    </row>
    <row r="15" spans="1:24" ht="12" customHeight="1">
      <c r="A15" s="106">
        <v>42380</v>
      </c>
      <c r="B15" s="34" t="s">
        <v>47</v>
      </c>
      <c r="C15" s="26">
        <v>91.345</v>
      </c>
      <c r="D15" s="26">
        <v>4.215</v>
      </c>
      <c r="E15" s="26">
        <v>0.968</v>
      </c>
      <c r="F15" s="26">
        <v>0.172</v>
      </c>
      <c r="G15" s="26">
        <v>0.123</v>
      </c>
      <c r="H15" s="26">
        <v>0.04</v>
      </c>
      <c r="I15" s="26">
        <v>0.049</v>
      </c>
      <c r="J15" s="26">
        <v>0.004</v>
      </c>
      <c r="K15" s="26">
        <v>0.112</v>
      </c>
      <c r="L15" s="26">
        <v>1.383</v>
      </c>
      <c r="M15" s="26">
        <v>1.584</v>
      </c>
      <c r="N15" s="26">
        <v>0.006</v>
      </c>
      <c r="O15" s="109"/>
      <c r="P15" s="111"/>
      <c r="Q15" s="104">
        <v>0.614</v>
      </c>
      <c r="R15" s="105">
        <v>0.7401</v>
      </c>
      <c r="S15" s="102" t="s">
        <v>114</v>
      </c>
      <c r="T15" s="103" t="s">
        <v>160</v>
      </c>
      <c r="U15" s="102" t="s">
        <v>161</v>
      </c>
      <c r="V15" s="111"/>
      <c r="W15" s="111"/>
      <c r="X15" s="110"/>
    </row>
    <row r="16" spans="1:24" ht="12" customHeight="1">
      <c r="A16" s="106"/>
      <c r="B16" s="32" t="s">
        <v>86</v>
      </c>
      <c r="C16" s="27">
        <v>91.404</v>
      </c>
      <c r="D16" s="27">
        <v>4.192</v>
      </c>
      <c r="E16" s="27">
        <v>0.954</v>
      </c>
      <c r="F16" s="27">
        <v>0.167</v>
      </c>
      <c r="G16" s="27">
        <v>0.12</v>
      </c>
      <c r="H16" s="27">
        <v>0.038</v>
      </c>
      <c r="I16" s="27">
        <v>0.047</v>
      </c>
      <c r="J16" s="27">
        <v>0.003</v>
      </c>
      <c r="K16" s="27">
        <v>0.104</v>
      </c>
      <c r="L16" s="27">
        <v>1.386</v>
      </c>
      <c r="M16" s="27">
        <v>1.579</v>
      </c>
      <c r="N16" s="27">
        <v>0.006</v>
      </c>
      <c r="O16" s="109"/>
      <c r="P16" s="111"/>
      <c r="Q16" s="104"/>
      <c r="R16" s="105"/>
      <c r="S16" s="102"/>
      <c r="T16" s="103"/>
      <c r="U16" s="102"/>
      <c r="V16" s="111"/>
      <c r="W16" s="111"/>
      <c r="X16" s="110"/>
    </row>
    <row r="17" spans="1:24" ht="12" customHeight="1">
      <c r="A17" s="106">
        <v>42387</v>
      </c>
      <c r="B17" s="34" t="s">
        <v>47</v>
      </c>
      <c r="C17" s="26">
        <v>91.521</v>
      </c>
      <c r="D17" s="26">
        <v>4.161</v>
      </c>
      <c r="E17" s="26">
        <v>0.923</v>
      </c>
      <c r="F17" s="26">
        <v>0.157</v>
      </c>
      <c r="G17" s="26">
        <v>0.117</v>
      </c>
      <c r="H17" s="26">
        <v>0.033</v>
      </c>
      <c r="I17" s="26">
        <v>0.042</v>
      </c>
      <c r="J17" s="26">
        <v>0.003</v>
      </c>
      <c r="K17" s="26">
        <v>0.055</v>
      </c>
      <c r="L17" s="26">
        <v>1.46</v>
      </c>
      <c r="M17" s="26">
        <v>1.525</v>
      </c>
      <c r="N17" s="26">
        <v>0.008</v>
      </c>
      <c r="O17" s="109">
        <v>-15.4</v>
      </c>
      <c r="P17" s="109">
        <v>-13</v>
      </c>
      <c r="Q17" s="104">
        <v>0.612</v>
      </c>
      <c r="R17" s="105">
        <v>0.7366</v>
      </c>
      <c r="S17" s="102" t="s">
        <v>130</v>
      </c>
      <c r="T17" s="103" t="s">
        <v>131</v>
      </c>
      <c r="U17" s="102" t="s">
        <v>132</v>
      </c>
      <c r="V17" s="111"/>
      <c r="W17" s="111"/>
      <c r="X17" s="110"/>
    </row>
    <row r="18" spans="1:24" ht="12" customHeight="1">
      <c r="A18" s="106"/>
      <c r="B18" s="32" t="s">
        <v>86</v>
      </c>
      <c r="C18" s="27">
        <v>91.573</v>
      </c>
      <c r="D18" s="27">
        <v>4.138</v>
      </c>
      <c r="E18" s="27">
        <v>0.91</v>
      </c>
      <c r="F18" s="27">
        <v>0.153</v>
      </c>
      <c r="G18" s="27">
        <v>0.114</v>
      </c>
      <c r="H18" s="27">
        <v>0.032</v>
      </c>
      <c r="I18" s="27">
        <v>0.04</v>
      </c>
      <c r="J18" s="27">
        <v>0.003</v>
      </c>
      <c r="K18" s="27">
        <v>0.052</v>
      </c>
      <c r="L18" s="27">
        <v>1.463</v>
      </c>
      <c r="M18" s="27">
        <v>1.521</v>
      </c>
      <c r="N18" s="27">
        <v>0.008</v>
      </c>
      <c r="O18" s="109"/>
      <c r="P18" s="109"/>
      <c r="Q18" s="104"/>
      <c r="R18" s="105"/>
      <c r="S18" s="102"/>
      <c r="T18" s="103"/>
      <c r="U18" s="102"/>
      <c r="V18" s="111"/>
      <c r="W18" s="111"/>
      <c r="X18" s="110"/>
    </row>
    <row r="19" spans="1:24" ht="12" customHeight="1">
      <c r="A19" s="106">
        <v>42394</v>
      </c>
      <c r="B19" s="34" t="s">
        <v>47</v>
      </c>
      <c r="C19" s="26">
        <v>91.839</v>
      </c>
      <c r="D19" s="26">
        <v>4.003</v>
      </c>
      <c r="E19" s="26">
        <v>0.91</v>
      </c>
      <c r="F19" s="26">
        <v>0.158</v>
      </c>
      <c r="G19" s="26">
        <v>0.119</v>
      </c>
      <c r="H19" s="26">
        <v>0.033</v>
      </c>
      <c r="I19" s="26">
        <v>0.042</v>
      </c>
      <c r="J19" s="26">
        <v>0.003</v>
      </c>
      <c r="K19" s="26">
        <v>0.061</v>
      </c>
      <c r="L19" s="26">
        <v>1.352</v>
      </c>
      <c r="M19" s="26">
        <v>1.475</v>
      </c>
      <c r="N19" s="26">
        <v>0.008</v>
      </c>
      <c r="O19" s="109"/>
      <c r="P19" s="111"/>
      <c r="Q19" s="104">
        <v>0.61</v>
      </c>
      <c r="R19" s="105">
        <v>0.7347</v>
      </c>
      <c r="S19" s="102" t="s">
        <v>117</v>
      </c>
      <c r="T19" s="103" t="s">
        <v>176</v>
      </c>
      <c r="U19" s="102" t="s">
        <v>172</v>
      </c>
      <c r="V19" s="110" t="s">
        <v>48</v>
      </c>
      <c r="W19" s="110" t="s">
        <v>49</v>
      </c>
      <c r="X19" s="110" t="s">
        <v>50</v>
      </c>
    </row>
    <row r="20" spans="1:24" ht="12" customHeight="1">
      <c r="A20" s="106"/>
      <c r="B20" s="32" t="s">
        <v>86</v>
      </c>
      <c r="C20" s="27">
        <v>91.891</v>
      </c>
      <c r="D20" s="27">
        <v>3.98</v>
      </c>
      <c r="E20" s="27">
        <v>0.897</v>
      </c>
      <c r="F20" s="27">
        <v>0.154</v>
      </c>
      <c r="G20" s="27">
        <v>0.116</v>
      </c>
      <c r="H20" s="27">
        <v>0.031</v>
      </c>
      <c r="I20" s="27">
        <v>0.04</v>
      </c>
      <c r="J20" s="27">
        <v>0.003</v>
      </c>
      <c r="K20" s="27">
        <v>0.056</v>
      </c>
      <c r="L20" s="27">
        <v>1.355</v>
      </c>
      <c r="M20" s="27">
        <v>1.471</v>
      </c>
      <c r="N20" s="27">
        <v>0.008</v>
      </c>
      <c r="O20" s="109"/>
      <c r="P20" s="111"/>
      <c r="Q20" s="104"/>
      <c r="R20" s="105"/>
      <c r="S20" s="102"/>
      <c r="T20" s="103"/>
      <c r="U20" s="102"/>
      <c r="V20" s="110"/>
      <c r="W20" s="110"/>
      <c r="X20" s="110"/>
    </row>
    <row r="21" spans="1:24" ht="12" customHeight="1">
      <c r="A21" s="23"/>
      <c r="B21" s="23"/>
      <c r="C21" s="112"/>
      <c r="D21" s="112"/>
      <c r="E21" s="112"/>
      <c r="F21" s="112"/>
      <c r="G21" s="112"/>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8" ht="15">
      <c r="X28" s="50"/>
    </row>
  </sheetData>
  <sheetProtection/>
  <mergeCells count="69">
    <mergeCell ref="U15:U16"/>
    <mergeCell ref="U13:U14"/>
    <mergeCell ref="U19:U20"/>
    <mergeCell ref="S19:S20"/>
    <mergeCell ref="R19:R20"/>
    <mergeCell ref="Q19:Q20"/>
    <mergeCell ref="T19:T20"/>
    <mergeCell ref="U17:U18"/>
    <mergeCell ref="T13:T14"/>
    <mergeCell ref="S15:S16"/>
    <mergeCell ref="V19:V20"/>
    <mergeCell ref="W19:W20"/>
    <mergeCell ref="X13:X14"/>
    <mergeCell ref="X15:X16"/>
    <mergeCell ref="X17:X18"/>
    <mergeCell ref="X19:X20"/>
    <mergeCell ref="V13:V14"/>
    <mergeCell ref="W13:W14"/>
    <mergeCell ref="V15:V16"/>
    <mergeCell ref="W15:W16"/>
    <mergeCell ref="V17:V18"/>
    <mergeCell ref="W17:W18"/>
    <mergeCell ref="T17:T18"/>
    <mergeCell ref="P15:P16"/>
    <mergeCell ref="O17:O18"/>
    <mergeCell ref="P17:P18"/>
    <mergeCell ref="S17:S18"/>
    <mergeCell ref="R17:R18"/>
    <mergeCell ref="Q17:Q18"/>
    <mergeCell ref="T15:T16"/>
    <mergeCell ref="R15:R16"/>
    <mergeCell ref="Q15:Q16"/>
    <mergeCell ref="S13:S14"/>
    <mergeCell ref="R13:R14"/>
    <mergeCell ref="Q13:Q14"/>
    <mergeCell ref="A13:A14"/>
    <mergeCell ref="A15:A16"/>
    <mergeCell ref="A17:A18"/>
    <mergeCell ref="A19:A20"/>
    <mergeCell ref="O13:O14"/>
    <mergeCell ref="P13:P14"/>
    <mergeCell ref="O15:O16"/>
    <mergeCell ref="O19:O20"/>
    <mergeCell ref="P19:P20"/>
    <mergeCell ref="B8:V8"/>
    <mergeCell ref="H9:I9"/>
    <mergeCell ref="J9:L9"/>
    <mergeCell ref="V11:V12"/>
    <mergeCell ref="P11:P12"/>
    <mergeCell ref="B11:B12"/>
    <mergeCell ref="C11:N11"/>
    <mergeCell ref="O11:O12"/>
    <mergeCell ref="T11:T12"/>
    <mergeCell ref="X11:X12"/>
    <mergeCell ref="Q11:Q12"/>
    <mergeCell ref="R11:R12"/>
    <mergeCell ref="S11:S12"/>
    <mergeCell ref="U11:U12"/>
    <mergeCell ref="W11:W12"/>
    <mergeCell ref="C21:G21"/>
    <mergeCell ref="R1:X1"/>
    <mergeCell ref="R2:X2"/>
    <mergeCell ref="A7:W7"/>
    <mergeCell ref="A3:G3"/>
    <mergeCell ref="A2:H2"/>
    <mergeCell ref="A4:G4"/>
    <mergeCell ref="R4:W4"/>
    <mergeCell ref="A6:X6"/>
    <mergeCell ref="A11:A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X22"/>
  <sheetViews>
    <sheetView zoomScalePageLayoutView="0" workbookViewId="0" topLeftCell="A1">
      <selection activeCell="L32" sqref="L32"/>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6.421875" style="13" customWidth="1"/>
    <col min="17" max="18" width="5.7109375" style="13" customWidth="1"/>
    <col min="19" max="20" width="6.7109375" style="13" customWidth="1"/>
    <col min="21" max="21" width="5.7109375" style="13" customWidth="1"/>
    <col min="22" max="22" width="5.140625" style="13" customWidth="1"/>
    <col min="23" max="23" width="5.7109375" style="13" customWidth="1"/>
    <col min="24" max="24" width="6.140625" style="13" customWidth="1"/>
    <col min="25" max="16384" width="9.140625" style="13" customWidth="1"/>
  </cols>
  <sheetData>
    <row r="1" spans="18:24" ht="13.5" customHeight="1">
      <c r="R1" s="89" t="s">
        <v>26</v>
      </c>
      <c r="S1" s="89"/>
      <c r="T1" s="89"/>
      <c r="U1" s="89"/>
      <c r="V1" s="89"/>
      <c r="W1" s="89"/>
      <c r="X1" s="89"/>
    </row>
    <row r="2" spans="1:24" ht="13.5" customHeight="1">
      <c r="A2" s="91" t="s">
        <v>27</v>
      </c>
      <c r="B2" s="91"/>
      <c r="C2" s="91"/>
      <c r="D2" s="91"/>
      <c r="E2" s="91"/>
      <c r="F2" s="91"/>
      <c r="G2" s="91"/>
      <c r="H2" s="91"/>
      <c r="R2" s="90" t="s">
        <v>93</v>
      </c>
      <c r="S2" s="90"/>
      <c r="T2" s="90"/>
      <c r="U2" s="90"/>
      <c r="V2" s="90"/>
      <c r="W2" s="90"/>
      <c r="X2" s="90"/>
    </row>
    <row r="3" spans="1:24" ht="13.5" customHeight="1">
      <c r="A3" s="91" t="s">
        <v>28</v>
      </c>
      <c r="B3" s="91"/>
      <c r="C3" s="91"/>
      <c r="D3" s="91"/>
      <c r="E3" s="91"/>
      <c r="F3" s="91"/>
      <c r="G3" s="91"/>
      <c r="R3" s="67"/>
      <c r="S3" s="68" t="s">
        <v>183</v>
      </c>
      <c r="T3" s="68"/>
      <c r="U3" s="68"/>
      <c r="V3" s="69"/>
      <c r="W3" s="69"/>
      <c r="X3" s="69"/>
    </row>
    <row r="4" spans="1:24" ht="13.5" customHeight="1">
      <c r="A4" s="91" t="s">
        <v>29</v>
      </c>
      <c r="B4" s="91"/>
      <c r="C4" s="91"/>
      <c r="D4" s="91"/>
      <c r="E4" s="91"/>
      <c r="F4" s="91"/>
      <c r="G4" s="91"/>
      <c r="R4" s="96" t="str">
        <f>'КС-3'!R4:W4</f>
        <v>29 січня 2016 р.</v>
      </c>
      <c r="S4" s="96"/>
      <c r="T4" s="96"/>
      <c r="U4" s="96"/>
      <c r="V4" s="96"/>
      <c r="W4" s="96"/>
      <c r="X4" s="14"/>
    </row>
    <row r="5" spans="1:24" ht="9" customHeight="1">
      <c r="A5" s="37"/>
      <c r="B5" s="37"/>
      <c r="C5" s="37"/>
      <c r="D5" s="37"/>
      <c r="E5" s="37"/>
      <c r="F5" s="37"/>
      <c r="G5" s="37"/>
      <c r="R5" s="38"/>
      <c r="S5" s="38"/>
      <c r="T5" s="38"/>
      <c r="U5" s="38"/>
      <c r="V5" s="38"/>
      <c r="W5" s="38"/>
      <c r="X5" s="14"/>
    </row>
    <row r="6" spans="1:24" ht="13.5" customHeight="1">
      <c r="A6" s="97" t="s">
        <v>101</v>
      </c>
      <c r="B6" s="97"/>
      <c r="C6" s="97"/>
      <c r="D6" s="97"/>
      <c r="E6" s="97"/>
      <c r="F6" s="97"/>
      <c r="G6" s="97"/>
      <c r="H6" s="97"/>
      <c r="I6" s="97"/>
      <c r="J6" s="97"/>
      <c r="K6" s="97"/>
      <c r="L6" s="97"/>
      <c r="M6" s="97"/>
      <c r="N6" s="97"/>
      <c r="O6" s="97"/>
      <c r="P6" s="97"/>
      <c r="Q6" s="97"/>
      <c r="R6" s="97"/>
      <c r="S6" s="97"/>
      <c r="T6" s="97"/>
      <c r="U6" s="97"/>
      <c r="V6" s="97"/>
      <c r="W6" s="97"/>
      <c r="X6" s="97"/>
    </row>
    <row r="7" spans="1:24" ht="35.25" customHeight="1">
      <c r="A7" s="98" t="s">
        <v>74</v>
      </c>
      <c r="B7" s="98"/>
      <c r="C7" s="98"/>
      <c r="D7" s="98"/>
      <c r="E7" s="98"/>
      <c r="F7" s="98"/>
      <c r="G7" s="98"/>
      <c r="H7" s="98"/>
      <c r="I7" s="98"/>
      <c r="J7" s="98"/>
      <c r="K7" s="98"/>
      <c r="L7" s="98"/>
      <c r="M7" s="98"/>
      <c r="N7" s="98"/>
      <c r="O7" s="98"/>
      <c r="P7" s="98"/>
      <c r="Q7" s="98"/>
      <c r="R7" s="98"/>
      <c r="S7" s="98"/>
      <c r="T7" s="98"/>
      <c r="U7" s="98"/>
      <c r="V7" s="98"/>
      <c r="W7" s="98"/>
      <c r="X7" s="15"/>
    </row>
    <row r="8" spans="1:24" ht="15.75" customHeight="1">
      <c r="A8" s="16"/>
      <c r="B8" s="92" t="s">
        <v>52</v>
      </c>
      <c r="C8" s="93"/>
      <c r="D8" s="93"/>
      <c r="E8" s="93"/>
      <c r="F8" s="93"/>
      <c r="G8" s="93"/>
      <c r="H8" s="93"/>
      <c r="I8" s="93"/>
      <c r="J8" s="93"/>
      <c r="K8" s="93"/>
      <c r="L8" s="93"/>
      <c r="M8" s="93"/>
      <c r="N8" s="93"/>
      <c r="O8" s="93"/>
      <c r="P8" s="93"/>
      <c r="Q8" s="93"/>
      <c r="R8" s="93"/>
      <c r="S8" s="93"/>
      <c r="T8" s="93"/>
      <c r="U8" s="93"/>
      <c r="V8" s="93"/>
      <c r="W8" s="16"/>
      <c r="X8" s="15"/>
    </row>
    <row r="9" spans="1:24" ht="12.75" customHeight="1">
      <c r="A9" s="17"/>
      <c r="B9" s="17"/>
      <c r="C9" s="17"/>
      <c r="D9" s="17"/>
      <c r="E9" s="17"/>
      <c r="F9" s="18"/>
      <c r="H9" s="94" t="s">
        <v>30</v>
      </c>
      <c r="I9" s="94"/>
      <c r="J9" s="95" t="str">
        <f>'КС-3'!J8:L8</f>
        <v>01 січня 2016 р.</v>
      </c>
      <c r="K9" s="95"/>
      <c r="L9" s="95"/>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99" t="s">
        <v>0</v>
      </c>
      <c r="B11" s="99" t="s">
        <v>32</v>
      </c>
      <c r="C11" s="100" t="s">
        <v>33</v>
      </c>
      <c r="D11" s="100"/>
      <c r="E11" s="100"/>
      <c r="F11" s="100"/>
      <c r="G11" s="100"/>
      <c r="H11" s="100"/>
      <c r="I11" s="100"/>
      <c r="J11" s="100"/>
      <c r="K11" s="100"/>
      <c r="L11" s="100"/>
      <c r="M11" s="100"/>
      <c r="N11" s="100"/>
      <c r="O11" s="113" t="s">
        <v>87</v>
      </c>
      <c r="P11" s="99" t="s">
        <v>106</v>
      </c>
      <c r="Q11" s="101" t="s">
        <v>34</v>
      </c>
      <c r="R11" s="101" t="s">
        <v>35</v>
      </c>
      <c r="S11" s="101" t="s">
        <v>108</v>
      </c>
      <c r="T11" s="101" t="s">
        <v>109</v>
      </c>
      <c r="U11" s="99" t="s">
        <v>110</v>
      </c>
      <c r="V11" s="99" t="s">
        <v>36</v>
      </c>
      <c r="W11" s="99" t="s">
        <v>37</v>
      </c>
      <c r="X11" s="99" t="s">
        <v>38</v>
      </c>
    </row>
    <row r="12" spans="1:24" ht="57.75" customHeight="1">
      <c r="A12" s="99"/>
      <c r="B12" s="99"/>
      <c r="C12" s="31" t="s">
        <v>3</v>
      </c>
      <c r="D12" s="31" t="s">
        <v>4</v>
      </c>
      <c r="E12" s="31" t="s">
        <v>39</v>
      </c>
      <c r="F12" s="31" t="s">
        <v>40</v>
      </c>
      <c r="G12" s="31" t="s">
        <v>41</v>
      </c>
      <c r="H12" s="31" t="s">
        <v>42</v>
      </c>
      <c r="I12" s="31" t="s">
        <v>43</v>
      </c>
      <c r="J12" s="31" t="s">
        <v>44</v>
      </c>
      <c r="K12" s="31" t="s">
        <v>45</v>
      </c>
      <c r="L12" s="31" t="s">
        <v>5</v>
      </c>
      <c r="M12" s="33" t="s">
        <v>46</v>
      </c>
      <c r="N12" s="31" t="s">
        <v>6</v>
      </c>
      <c r="O12" s="114"/>
      <c r="P12" s="99"/>
      <c r="Q12" s="101"/>
      <c r="R12" s="101"/>
      <c r="S12" s="101"/>
      <c r="T12" s="101"/>
      <c r="U12" s="99"/>
      <c r="V12" s="99"/>
      <c r="W12" s="99"/>
      <c r="X12" s="99"/>
    </row>
    <row r="13" spans="1:24" ht="12" customHeight="1">
      <c r="A13" s="106">
        <v>42373</v>
      </c>
      <c r="B13" s="34" t="s">
        <v>47</v>
      </c>
      <c r="C13" s="26">
        <v>91.204</v>
      </c>
      <c r="D13" s="26">
        <v>4.313</v>
      </c>
      <c r="E13" s="26">
        <v>0.989</v>
      </c>
      <c r="F13" s="26">
        <v>0.17</v>
      </c>
      <c r="G13" s="78">
        <v>0.12</v>
      </c>
      <c r="H13" s="26">
        <v>0.038</v>
      </c>
      <c r="I13" s="26">
        <v>0.046</v>
      </c>
      <c r="J13" s="26">
        <v>0.003</v>
      </c>
      <c r="K13" s="26">
        <v>0.067</v>
      </c>
      <c r="L13" s="26">
        <v>1.376</v>
      </c>
      <c r="M13" s="26">
        <v>1.668</v>
      </c>
      <c r="N13" s="26">
        <v>0.008</v>
      </c>
      <c r="O13" s="109"/>
      <c r="P13" s="111"/>
      <c r="Q13" s="104">
        <v>0.615</v>
      </c>
      <c r="R13" s="105">
        <v>0.7405</v>
      </c>
      <c r="S13" s="102" t="s">
        <v>113</v>
      </c>
      <c r="T13" s="103" t="s">
        <v>146</v>
      </c>
      <c r="U13" s="102" t="s">
        <v>132</v>
      </c>
      <c r="V13" s="111"/>
      <c r="W13" s="111"/>
      <c r="X13" s="110"/>
    </row>
    <row r="14" spans="1:24" ht="12" customHeight="1">
      <c r="A14" s="106"/>
      <c r="B14" s="32" t="s">
        <v>86</v>
      </c>
      <c r="C14" s="27">
        <v>91.26</v>
      </c>
      <c r="D14" s="27">
        <v>4.289</v>
      </c>
      <c r="E14" s="27">
        <v>0.975</v>
      </c>
      <c r="F14" s="27">
        <v>0.165</v>
      </c>
      <c r="G14" s="49">
        <v>0.117</v>
      </c>
      <c r="H14" s="27">
        <v>0.036</v>
      </c>
      <c r="I14" s="27">
        <v>0.044</v>
      </c>
      <c r="J14" s="27">
        <v>0.003</v>
      </c>
      <c r="K14" s="27">
        <v>0.063</v>
      </c>
      <c r="L14" s="27">
        <v>1.379</v>
      </c>
      <c r="M14" s="27">
        <v>1.663</v>
      </c>
      <c r="N14" s="27">
        <v>0.008</v>
      </c>
      <c r="O14" s="109"/>
      <c r="P14" s="111"/>
      <c r="Q14" s="104"/>
      <c r="R14" s="105"/>
      <c r="S14" s="102"/>
      <c r="T14" s="103"/>
      <c r="U14" s="102"/>
      <c r="V14" s="111"/>
      <c r="W14" s="111"/>
      <c r="X14" s="110"/>
    </row>
    <row r="15" spans="1:24" ht="12" customHeight="1">
      <c r="A15" s="106">
        <v>42380</v>
      </c>
      <c r="B15" s="34" t="s">
        <v>47</v>
      </c>
      <c r="C15" s="26">
        <v>91.223</v>
      </c>
      <c r="D15" s="26">
        <v>4.265</v>
      </c>
      <c r="E15" s="26">
        <v>0.965</v>
      </c>
      <c r="F15" s="26">
        <v>0.17</v>
      </c>
      <c r="G15" s="26">
        <v>0.121</v>
      </c>
      <c r="H15" s="26">
        <v>0.039</v>
      </c>
      <c r="I15" s="26">
        <v>0.048</v>
      </c>
      <c r="J15" s="26">
        <v>0.004</v>
      </c>
      <c r="K15" s="26">
        <v>0.108</v>
      </c>
      <c r="L15" s="26">
        <v>1.37</v>
      </c>
      <c r="M15" s="26">
        <v>1.684</v>
      </c>
      <c r="N15" s="26">
        <v>0.006</v>
      </c>
      <c r="O15" s="109"/>
      <c r="P15" s="111"/>
      <c r="Q15" s="104">
        <v>0.616</v>
      </c>
      <c r="R15" s="105">
        <v>0.7413</v>
      </c>
      <c r="S15" s="102" t="s">
        <v>115</v>
      </c>
      <c r="T15" s="103" t="s">
        <v>162</v>
      </c>
      <c r="U15" s="102" t="s">
        <v>163</v>
      </c>
      <c r="V15" s="111"/>
      <c r="W15" s="111"/>
      <c r="X15" s="110"/>
    </row>
    <row r="16" spans="1:24" ht="12" customHeight="1">
      <c r="A16" s="106"/>
      <c r="B16" s="32" t="s">
        <v>86</v>
      </c>
      <c r="C16" s="27">
        <v>91.281</v>
      </c>
      <c r="D16" s="27">
        <v>4.241</v>
      </c>
      <c r="E16" s="27">
        <v>0.951</v>
      </c>
      <c r="F16" s="27">
        <v>0.165</v>
      </c>
      <c r="G16" s="27">
        <v>0.118</v>
      </c>
      <c r="H16" s="27">
        <v>0.037</v>
      </c>
      <c r="I16" s="27">
        <v>0.046</v>
      </c>
      <c r="J16" s="27">
        <v>0.003</v>
      </c>
      <c r="K16" s="27">
        <v>0.1</v>
      </c>
      <c r="L16" s="27">
        <v>1.373</v>
      </c>
      <c r="M16" s="27">
        <v>1.679</v>
      </c>
      <c r="N16" s="27">
        <v>0.006</v>
      </c>
      <c r="O16" s="109"/>
      <c r="P16" s="111"/>
      <c r="Q16" s="104"/>
      <c r="R16" s="105"/>
      <c r="S16" s="102"/>
      <c r="T16" s="103"/>
      <c r="U16" s="102"/>
      <c r="V16" s="111"/>
      <c r="W16" s="111"/>
      <c r="X16" s="110"/>
    </row>
    <row r="17" spans="1:24" ht="12" customHeight="1">
      <c r="A17" s="106">
        <v>42387</v>
      </c>
      <c r="B17" s="34" t="s">
        <v>47</v>
      </c>
      <c r="C17" s="26">
        <v>91.354</v>
      </c>
      <c r="D17" s="26">
        <v>4.235</v>
      </c>
      <c r="E17" s="26">
        <v>0.93</v>
      </c>
      <c r="F17" s="26">
        <v>0.157</v>
      </c>
      <c r="G17" s="26">
        <v>0.116</v>
      </c>
      <c r="H17" s="26">
        <v>0.033</v>
      </c>
      <c r="I17" s="26">
        <v>0.042</v>
      </c>
      <c r="J17" s="26">
        <v>0.003</v>
      </c>
      <c r="K17" s="26">
        <v>0.052</v>
      </c>
      <c r="L17" s="26">
        <v>1.424</v>
      </c>
      <c r="M17" s="26">
        <v>1.649</v>
      </c>
      <c r="N17" s="26">
        <v>0.008</v>
      </c>
      <c r="O17" s="109">
        <v>-14.3</v>
      </c>
      <c r="P17" s="109">
        <v>-13.5</v>
      </c>
      <c r="Q17" s="104">
        <v>0.613</v>
      </c>
      <c r="R17" s="105">
        <v>0.7384</v>
      </c>
      <c r="S17" s="102" t="s">
        <v>120</v>
      </c>
      <c r="T17" s="103" t="s">
        <v>121</v>
      </c>
      <c r="U17" s="102" t="s">
        <v>133</v>
      </c>
      <c r="V17" s="111"/>
      <c r="W17" s="111"/>
      <c r="X17" s="110"/>
    </row>
    <row r="18" spans="1:24" ht="12" customHeight="1">
      <c r="A18" s="106"/>
      <c r="B18" s="32" t="s">
        <v>86</v>
      </c>
      <c r="C18" s="27">
        <v>91.407</v>
      </c>
      <c r="D18" s="27">
        <v>4.212</v>
      </c>
      <c r="E18" s="27">
        <v>0.917</v>
      </c>
      <c r="F18" s="27">
        <v>0.153</v>
      </c>
      <c r="G18" s="27">
        <v>0.113</v>
      </c>
      <c r="H18" s="27">
        <v>0.031</v>
      </c>
      <c r="I18" s="27">
        <v>0.04</v>
      </c>
      <c r="J18" s="27">
        <v>0.003</v>
      </c>
      <c r="K18" s="27">
        <v>0.048</v>
      </c>
      <c r="L18" s="27">
        <v>1.427</v>
      </c>
      <c r="M18" s="27">
        <v>1.644</v>
      </c>
      <c r="N18" s="27">
        <v>0.008</v>
      </c>
      <c r="O18" s="109"/>
      <c r="P18" s="109"/>
      <c r="Q18" s="104"/>
      <c r="R18" s="105"/>
      <c r="S18" s="102"/>
      <c r="T18" s="103"/>
      <c r="U18" s="102"/>
      <c r="V18" s="111"/>
      <c r="W18" s="111"/>
      <c r="X18" s="110"/>
    </row>
    <row r="19" spans="1:24" ht="12" customHeight="1">
      <c r="A19" s="106">
        <v>42394</v>
      </c>
      <c r="B19" s="34" t="s">
        <v>47</v>
      </c>
      <c r="C19" s="26">
        <v>91.215</v>
      </c>
      <c r="D19" s="26">
        <v>4.293</v>
      </c>
      <c r="E19" s="26">
        <v>0.972</v>
      </c>
      <c r="F19" s="26">
        <v>0.169</v>
      </c>
      <c r="G19" s="26">
        <v>0.12</v>
      </c>
      <c r="H19" s="26">
        <v>0.037</v>
      </c>
      <c r="I19" s="26">
        <v>0.046</v>
      </c>
      <c r="J19" s="26">
        <v>0.003</v>
      </c>
      <c r="K19" s="26">
        <v>0.074</v>
      </c>
      <c r="L19" s="26">
        <v>1.414</v>
      </c>
      <c r="M19" s="26">
        <v>1.654</v>
      </c>
      <c r="N19" s="26">
        <v>0.006</v>
      </c>
      <c r="O19" s="109"/>
      <c r="P19" s="111"/>
      <c r="Q19" s="104">
        <v>0.615</v>
      </c>
      <c r="R19" s="105">
        <v>0.7403</v>
      </c>
      <c r="S19" s="102" t="s">
        <v>177</v>
      </c>
      <c r="T19" s="103" t="s">
        <v>178</v>
      </c>
      <c r="U19" s="102" t="s">
        <v>179</v>
      </c>
      <c r="V19" s="110" t="s">
        <v>48</v>
      </c>
      <c r="W19" s="110" t="s">
        <v>49</v>
      </c>
      <c r="X19" s="110" t="s">
        <v>50</v>
      </c>
    </row>
    <row r="20" spans="1:24" ht="12" customHeight="1">
      <c r="A20" s="106"/>
      <c r="B20" s="32" t="s">
        <v>86</v>
      </c>
      <c r="C20" s="27">
        <v>91.271</v>
      </c>
      <c r="D20" s="27">
        <v>4.269</v>
      </c>
      <c r="E20" s="27">
        <v>0.958</v>
      </c>
      <c r="F20" s="27">
        <v>0.164</v>
      </c>
      <c r="G20" s="27">
        <v>0.117</v>
      </c>
      <c r="H20" s="27">
        <v>0.035</v>
      </c>
      <c r="I20" s="27">
        <v>0.044</v>
      </c>
      <c r="J20" s="27">
        <v>0.003</v>
      </c>
      <c r="K20" s="27">
        <v>0.069</v>
      </c>
      <c r="L20" s="27">
        <v>1.417</v>
      </c>
      <c r="M20" s="27">
        <v>1.65</v>
      </c>
      <c r="N20" s="27">
        <v>0.006</v>
      </c>
      <c r="O20" s="109"/>
      <c r="P20" s="111"/>
      <c r="Q20" s="104"/>
      <c r="R20" s="105"/>
      <c r="S20" s="102"/>
      <c r="T20" s="103"/>
      <c r="U20" s="102"/>
      <c r="V20" s="110"/>
      <c r="W20" s="110"/>
      <c r="X20" s="110"/>
    </row>
    <row r="21" spans="1:24" ht="12" customHeight="1">
      <c r="A21" s="23"/>
      <c r="B21" s="23"/>
      <c r="C21" s="112"/>
      <c r="D21" s="112"/>
      <c r="E21" s="112"/>
      <c r="F21" s="112"/>
      <c r="G21" s="112"/>
      <c r="H21" s="23"/>
      <c r="I21" s="23"/>
      <c r="J21" s="23"/>
      <c r="K21" s="23"/>
      <c r="L21" s="23"/>
      <c r="M21" s="23"/>
      <c r="N21" s="23"/>
      <c r="O21" s="23"/>
      <c r="P21" s="23"/>
      <c r="Q21" s="23"/>
      <c r="R21" s="23"/>
      <c r="S21" s="23"/>
      <c r="T21" s="23"/>
      <c r="U21" s="23"/>
      <c r="V21" s="23"/>
      <c r="W21" s="23"/>
      <c r="X21" s="23"/>
    </row>
    <row r="22" ht="15.75">
      <c r="E22" s="71" t="str">
        <f>'КС-3'!C36</f>
        <v>Завідувач ВХАЛ                                                                І.А. Клименко</v>
      </c>
    </row>
  </sheetData>
  <sheetProtection/>
  <mergeCells count="69">
    <mergeCell ref="Q19:Q20"/>
    <mergeCell ref="T17:T18"/>
    <mergeCell ref="O19:O20"/>
    <mergeCell ref="P19:P20"/>
    <mergeCell ref="S17:S18"/>
    <mergeCell ref="R17:R18"/>
    <mergeCell ref="Q17:Q18"/>
    <mergeCell ref="O17:O18"/>
    <mergeCell ref="P17:P18"/>
    <mergeCell ref="S19:S20"/>
    <mergeCell ref="R19:R20"/>
    <mergeCell ref="V15:V16"/>
    <mergeCell ref="W15:W16"/>
    <mergeCell ref="R13:R14"/>
    <mergeCell ref="Q13:Q14"/>
    <mergeCell ref="T13:T14"/>
    <mergeCell ref="T19:T20"/>
    <mergeCell ref="S15:S16"/>
    <mergeCell ref="R15:R16"/>
    <mergeCell ref="Q15:Q16"/>
    <mergeCell ref="T15:T16"/>
    <mergeCell ref="X19:X20"/>
    <mergeCell ref="V17:V18"/>
    <mergeCell ref="W17:W18"/>
    <mergeCell ref="V19:V20"/>
    <mergeCell ref="W19:W20"/>
    <mergeCell ref="U19:U20"/>
    <mergeCell ref="X13:X14"/>
    <mergeCell ref="X15:X16"/>
    <mergeCell ref="X17:X18"/>
    <mergeCell ref="V13:V14"/>
    <mergeCell ref="W13:W14"/>
    <mergeCell ref="U15:U16"/>
    <mergeCell ref="U13:U14"/>
    <mergeCell ref="O11:O12"/>
    <mergeCell ref="O13:O14"/>
    <mergeCell ref="P13:P14"/>
    <mergeCell ref="O15:O16"/>
    <mergeCell ref="P15:P16"/>
    <mergeCell ref="P11:P12"/>
    <mergeCell ref="S13:S14"/>
    <mergeCell ref="A17:A18"/>
    <mergeCell ref="A19:A20"/>
    <mergeCell ref="H9:I9"/>
    <mergeCell ref="J9:L9"/>
    <mergeCell ref="B11:B12"/>
    <mergeCell ref="C11:N11"/>
    <mergeCell ref="A11:A12"/>
    <mergeCell ref="A13:A14"/>
    <mergeCell ref="A15:A16"/>
    <mergeCell ref="R1:X1"/>
    <mergeCell ref="R2:X2"/>
    <mergeCell ref="A7:W7"/>
    <mergeCell ref="B8:V8"/>
    <mergeCell ref="A3:G3"/>
    <mergeCell ref="A2:H2"/>
    <mergeCell ref="R4:W4"/>
    <mergeCell ref="A4:G4"/>
    <mergeCell ref="A6:X6"/>
    <mergeCell ref="C21:G21"/>
    <mergeCell ref="X11:X12"/>
    <mergeCell ref="W11:W12"/>
    <mergeCell ref="R11:R12"/>
    <mergeCell ref="S11:S12"/>
    <mergeCell ref="U11:U12"/>
    <mergeCell ref="V11:V12"/>
    <mergeCell ref="T11:T12"/>
    <mergeCell ref="Q11:Q12"/>
    <mergeCell ref="U17:U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X22"/>
  <sheetViews>
    <sheetView zoomScalePageLayoutView="0" workbookViewId="0" topLeftCell="A1">
      <selection activeCell="P29" sqref="P29"/>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6.140625" style="13" customWidth="1"/>
    <col min="16" max="16" width="6.28125" style="13" customWidth="1"/>
    <col min="17" max="17" width="5.421875" style="13" customWidth="1"/>
    <col min="18" max="18" width="6.00390625" style="13" customWidth="1"/>
    <col min="19" max="19" width="7.00390625" style="13" customWidth="1"/>
    <col min="20" max="20" width="7.28125" style="13" customWidth="1"/>
    <col min="21" max="21" width="6.140625" style="13" customWidth="1"/>
    <col min="22" max="23" width="5.421875" style="13" customWidth="1"/>
    <col min="24" max="24" width="6.7109375" style="13" customWidth="1"/>
    <col min="25" max="16384" width="9.140625" style="13" customWidth="1"/>
  </cols>
  <sheetData>
    <row r="1" spans="18:24" ht="13.5" customHeight="1">
      <c r="R1" s="89" t="s">
        <v>26</v>
      </c>
      <c r="S1" s="89"/>
      <c r="T1" s="89"/>
      <c r="U1" s="89"/>
      <c r="V1" s="89"/>
      <c r="W1" s="89"/>
      <c r="X1" s="89"/>
    </row>
    <row r="2" spans="1:24" ht="13.5" customHeight="1">
      <c r="A2" s="91" t="s">
        <v>27</v>
      </c>
      <c r="B2" s="91"/>
      <c r="C2" s="91"/>
      <c r="D2" s="91"/>
      <c r="E2" s="91"/>
      <c r="F2" s="91"/>
      <c r="G2" s="91"/>
      <c r="H2" s="91"/>
      <c r="R2" s="90" t="s">
        <v>93</v>
      </c>
      <c r="S2" s="90"/>
      <c r="T2" s="90"/>
      <c r="U2" s="90"/>
      <c r="V2" s="90"/>
      <c r="W2" s="90"/>
      <c r="X2" s="90"/>
    </row>
    <row r="3" spans="1:24" ht="13.5" customHeight="1">
      <c r="A3" s="91" t="s">
        <v>28</v>
      </c>
      <c r="B3" s="91"/>
      <c r="C3" s="91"/>
      <c r="D3" s="91"/>
      <c r="E3" s="91"/>
      <c r="F3" s="91"/>
      <c r="G3" s="91"/>
      <c r="R3" s="67"/>
      <c r="S3" s="68" t="s">
        <v>183</v>
      </c>
      <c r="T3" s="68"/>
      <c r="U3" s="68"/>
      <c r="V3" s="69"/>
      <c r="W3" s="69"/>
      <c r="X3" s="69"/>
    </row>
    <row r="4" spans="1:24" ht="13.5" customHeight="1">
      <c r="A4" s="91" t="s">
        <v>29</v>
      </c>
      <c r="B4" s="91"/>
      <c r="C4" s="91"/>
      <c r="D4" s="91"/>
      <c r="E4" s="91"/>
      <c r="F4" s="91"/>
      <c r="G4" s="91"/>
      <c r="R4" s="96" t="str">
        <f>'КС-3'!R4:W4</f>
        <v>29 січня 2016 р.</v>
      </c>
      <c r="S4" s="96"/>
      <c r="T4" s="96"/>
      <c r="U4" s="96"/>
      <c r="V4" s="96"/>
      <c r="W4" s="96"/>
      <c r="X4" s="14"/>
    </row>
    <row r="5" spans="1:24" ht="7.5" customHeight="1">
      <c r="A5" s="37"/>
      <c r="B5" s="37"/>
      <c r="C5" s="37"/>
      <c r="D5" s="37"/>
      <c r="E5" s="37"/>
      <c r="F5" s="37"/>
      <c r="G5" s="37"/>
      <c r="R5" s="38"/>
      <c r="S5" s="38"/>
      <c r="T5" s="38"/>
      <c r="U5" s="38"/>
      <c r="V5" s="38"/>
      <c r="W5" s="38"/>
      <c r="X5" s="14"/>
    </row>
    <row r="6" spans="1:24" ht="13.5" customHeight="1">
      <c r="A6" s="97" t="s">
        <v>100</v>
      </c>
      <c r="B6" s="97"/>
      <c r="C6" s="97"/>
      <c r="D6" s="97"/>
      <c r="E6" s="97"/>
      <c r="F6" s="97"/>
      <c r="G6" s="97"/>
      <c r="H6" s="97"/>
      <c r="I6" s="97"/>
      <c r="J6" s="97"/>
      <c r="K6" s="97"/>
      <c r="L6" s="97"/>
      <c r="M6" s="97"/>
      <c r="N6" s="97"/>
      <c r="O6" s="97"/>
      <c r="P6" s="97"/>
      <c r="Q6" s="97"/>
      <c r="R6" s="97"/>
      <c r="S6" s="97"/>
      <c r="T6" s="97"/>
      <c r="U6" s="97"/>
      <c r="V6" s="97"/>
      <c r="W6" s="97"/>
      <c r="X6" s="97"/>
    </row>
    <row r="7" spans="1:24" ht="35.25" customHeight="1">
      <c r="A7" s="98" t="s">
        <v>67</v>
      </c>
      <c r="B7" s="98"/>
      <c r="C7" s="98"/>
      <c r="D7" s="98"/>
      <c r="E7" s="98"/>
      <c r="F7" s="98"/>
      <c r="G7" s="98"/>
      <c r="H7" s="98"/>
      <c r="I7" s="98"/>
      <c r="J7" s="98"/>
      <c r="K7" s="98"/>
      <c r="L7" s="98"/>
      <c r="M7" s="98"/>
      <c r="N7" s="98"/>
      <c r="O7" s="98"/>
      <c r="P7" s="98"/>
      <c r="Q7" s="98"/>
      <c r="R7" s="98"/>
      <c r="S7" s="98"/>
      <c r="T7" s="98"/>
      <c r="U7" s="98"/>
      <c r="V7" s="98"/>
      <c r="W7" s="98"/>
      <c r="X7" s="15"/>
    </row>
    <row r="8" spans="1:24" ht="15.75" customHeight="1">
      <c r="A8" s="16"/>
      <c r="B8" s="92" t="s">
        <v>65</v>
      </c>
      <c r="C8" s="93"/>
      <c r="D8" s="93"/>
      <c r="E8" s="93"/>
      <c r="F8" s="93"/>
      <c r="G8" s="93"/>
      <c r="H8" s="93"/>
      <c r="I8" s="93"/>
      <c r="J8" s="93"/>
      <c r="K8" s="93"/>
      <c r="L8" s="93"/>
      <c r="M8" s="93"/>
      <c r="N8" s="93"/>
      <c r="O8" s="93"/>
      <c r="P8" s="93"/>
      <c r="Q8" s="93"/>
      <c r="R8" s="93"/>
      <c r="S8" s="93"/>
      <c r="T8" s="93"/>
      <c r="U8" s="93"/>
      <c r="V8" s="93"/>
      <c r="W8" s="16"/>
      <c r="X8" s="15"/>
    </row>
    <row r="9" spans="1:24" ht="12.75" customHeight="1">
      <c r="A9" s="17"/>
      <c r="B9" s="17"/>
      <c r="C9" s="17"/>
      <c r="D9" s="17"/>
      <c r="E9" s="17"/>
      <c r="F9" s="18"/>
      <c r="H9" s="94" t="s">
        <v>30</v>
      </c>
      <c r="I9" s="94"/>
      <c r="J9" s="95" t="str">
        <f>'КС-3'!J8:L8</f>
        <v>01 січня 2016 р.</v>
      </c>
      <c r="K9" s="95"/>
      <c r="L9" s="95"/>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99" t="s">
        <v>0</v>
      </c>
      <c r="B11" s="99" t="s">
        <v>32</v>
      </c>
      <c r="C11" s="100" t="s">
        <v>33</v>
      </c>
      <c r="D11" s="100"/>
      <c r="E11" s="100"/>
      <c r="F11" s="100"/>
      <c r="G11" s="100"/>
      <c r="H11" s="100"/>
      <c r="I11" s="100"/>
      <c r="J11" s="100"/>
      <c r="K11" s="100"/>
      <c r="L11" s="100"/>
      <c r="M11" s="100"/>
      <c r="N11" s="100"/>
      <c r="O11" s="113" t="s">
        <v>87</v>
      </c>
      <c r="P11" s="99" t="s">
        <v>106</v>
      </c>
      <c r="Q11" s="101" t="s">
        <v>34</v>
      </c>
      <c r="R11" s="101" t="s">
        <v>35</v>
      </c>
      <c r="S11" s="101" t="s">
        <v>108</v>
      </c>
      <c r="T11" s="101" t="s">
        <v>109</v>
      </c>
      <c r="U11" s="99" t="s">
        <v>110</v>
      </c>
      <c r="V11" s="99" t="s">
        <v>36</v>
      </c>
      <c r="W11" s="99" t="s">
        <v>37</v>
      </c>
      <c r="X11" s="99" t="s">
        <v>38</v>
      </c>
    </row>
    <row r="12" spans="1:24" ht="59.25" customHeight="1">
      <c r="A12" s="99"/>
      <c r="B12" s="99"/>
      <c r="C12" s="31" t="s">
        <v>3</v>
      </c>
      <c r="D12" s="31" t="s">
        <v>4</v>
      </c>
      <c r="E12" s="31" t="s">
        <v>39</v>
      </c>
      <c r="F12" s="31" t="s">
        <v>40</v>
      </c>
      <c r="G12" s="31" t="s">
        <v>41</v>
      </c>
      <c r="H12" s="31" t="s">
        <v>42</v>
      </c>
      <c r="I12" s="31" t="s">
        <v>43</v>
      </c>
      <c r="J12" s="31" t="s">
        <v>44</v>
      </c>
      <c r="K12" s="31" t="s">
        <v>45</v>
      </c>
      <c r="L12" s="31" t="s">
        <v>5</v>
      </c>
      <c r="M12" s="33" t="s">
        <v>46</v>
      </c>
      <c r="N12" s="31" t="s">
        <v>6</v>
      </c>
      <c r="O12" s="114"/>
      <c r="P12" s="99"/>
      <c r="Q12" s="101"/>
      <c r="R12" s="101"/>
      <c r="S12" s="101"/>
      <c r="T12" s="101"/>
      <c r="U12" s="99"/>
      <c r="V12" s="99"/>
      <c r="W12" s="99"/>
      <c r="X12" s="99"/>
    </row>
    <row r="13" spans="1:24" ht="12" customHeight="1">
      <c r="A13" s="106">
        <v>42373</v>
      </c>
      <c r="B13" s="34" t="s">
        <v>47</v>
      </c>
      <c r="C13" s="26">
        <v>89.903</v>
      </c>
      <c r="D13" s="26">
        <v>4.929</v>
      </c>
      <c r="E13" s="26">
        <v>1.133</v>
      </c>
      <c r="F13" s="26">
        <v>0.192</v>
      </c>
      <c r="G13" s="25">
        <v>0.121</v>
      </c>
      <c r="H13" s="26">
        <v>0.046</v>
      </c>
      <c r="I13" s="26">
        <v>0.054</v>
      </c>
      <c r="J13" s="26">
        <v>0.004</v>
      </c>
      <c r="K13" s="26">
        <v>0.091</v>
      </c>
      <c r="L13" s="26">
        <v>1.635</v>
      </c>
      <c r="M13" s="26">
        <v>1.886</v>
      </c>
      <c r="N13" s="26">
        <v>0.007</v>
      </c>
      <c r="O13" s="109"/>
      <c r="P13" s="111"/>
      <c r="Q13" s="104">
        <v>0.624</v>
      </c>
      <c r="R13" s="105">
        <v>0.7511</v>
      </c>
      <c r="S13" s="102" t="s">
        <v>150</v>
      </c>
      <c r="T13" s="103" t="s">
        <v>151</v>
      </c>
      <c r="U13" s="102" t="s">
        <v>152</v>
      </c>
      <c r="V13" s="111"/>
      <c r="W13" s="111"/>
      <c r="X13" s="110"/>
    </row>
    <row r="14" spans="1:24" ht="12" customHeight="1">
      <c r="A14" s="106"/>
      <c r="B14" s="32" t="s">
        <v>86</v>
      </c>
      <c r="C14" s="27">
        <v>89.967</v>
      </c>
      <c r="D14" s="27">
        <v>4.903</v>
      </c>
      <c r="E14" s="27">
        <v>1.117</v>
      </c>
      <c r="F14" s="27">
        <v>0.187</v>
      </c>
      <c r="G14" s="49">
        <v>0.118</v>
      </c>
      <c r="H14" s="27">
        <v>0.043</v>
      </c>
      <c r="I14" s="27">
        <v>0.052</v>
      </c>
      <c r="J14" s="27">
        <v>0.004</v>
      </c>
      <c r="K14" s="27">
        <v>0.085</v>
      </c>
      <c r="L14" s="27">
        <v>1.639</v>
      </c>
      <c r="M14" s="27">
        <v>1.881</v>
      </c>
      <c r="N14" s="27">
        <v>0.007</v>
      </c>
      <c r="O14" s="109"/>
      <c r="P14" s="111"/>
      <c r="Q14" s="104"/>
      <c r="R14" s="105"/>
      <c r="S14" s="102"/>
      <c r="T14" s="103"/>
      <c r="U14" s="102"/>
      <c r="V14" s="111"/>
      <c r="W14" s="111"/>
      <c r="X14" s="110"/>
    </row>
    <row r="15" spans="1:24" ht="12" customHeight="1">
      <c r="A15" s="106">
        <v>42380</v>
      </c>
      <c r="B15" s="34" t="s">
        <v>47</v>
      </c>
      <c r="C15" s="26">
        <v>89.803</v>
      </c>
      <c r="D15" s="26">
        <v>4.943</v>
      </c>
      <c r="E15" s="26">
        <v>1.145</v>
      </c>
      <c r="F15" s="26">
        <v>0.2</v>
      </c>
      <c r="G15" s="26">
        <v>0.123</v>
      </c>
      <c r="H15" s="26">
        <v>0.052</v>
      </c>
      <c r="I15" s="26">
        <v>0.059</v>
      </c>
      <c r="J15" s="26">
        <v>0.004</v>
      </c>
      <c r="K15" s="26">
        <v>0.176</v>
      </c>
      <c r="L15" s="26">
        <v>1.617</v>
      </c>
      <c r="M15" s="26">
        <v>1.873</v>
      </c>
      <c r="N15" s="26">
        <v>0.004</v>
      </c>
      <c r="O15" s="109"/>
      <c r="P15" s="111"/>
      <c r="Q15" s="104">
        <v>0.626</v>
      </c>
      <c r="R15" s="105">
        <v>0.7538</v>
      </c>
      <c r="S15" s="102" t="s">
        <v>116</v>
      </c>
      <c r="T15" s="103" t="s">
        <v>164</v>
      </c>
      <c r="U15" s="102" t="s">
        <v>165</v>
      </c>
      <c r="V15" s="111"/>
      <c r="W15" s="111"/>
      <c r="X15" s="110"/>
    </row>
    <row r="16" spans="1:24" ht="12" customHeight="1">
      <c r="A16" s="106"/>
      <c r="B16" s="32" t="s">
        <v>86</v>
      </c>
      <c r="C16" s="27">
        <v>89.873</v>
      </c>
      <c r="D16" s="27">
        <v>4.917</v>
      </c>
      <c r="E16" s="27">
        <v>1.129</v>
      </c>
      <c r="F16" s="27">
        <v>0.194</v>
      </c>
      <c r="G16" s="27">
        <v>0.12</v>
      </c>
      <c r="H16" s="27">
        <v>0.049</v>
      </c>
      <c r="I16" s="27">
        <v>0.057</v>
      </c>
      <c r="J16" s="27">
        <v>0.004</v>
      </c>
      <c r="K16" s="27">
        <v>0.164</v>
      </c>
      <c r="L16" s="27">
        <v>1.621</v>
      </c>
      <c r="M16" s="27">
        <v>1.868</v>
      </c>
      <c r="N16" s="27">
        <v>0.004</v>
      </c>
      <c r="O16" s="109"/>
      <c r="P16" s="111"/>
      <c r="Q16" s="104"/>
      <c r="R16" s="105"/>
      <c r="S16" s="102"/>
      <c r="T16" s="103"/>
      <c r="U16" s="102"/>
      <c r="V16" s="111"/>
      <c r="W16" s="111"/>
      <c r="X16" s="110"/>
    </row>
    <row r="17" spans="1:24" ht="12" customHeight="1">
      <c r="A17" s="106">
        <v>42387</v>
      </c>
      <c r="B17" s="34" t="s">
        <v>47</v>
      </c>
      <c r="C17" s="26">
        <v>91.015</v>
      </c>
      <c r="D17" s="26">
        <v>4.358</v>
      </c>
      <c r="E17" s="26">
        <v>0.984</v>
      </c>
      <c r="F17" s="26">
        <v>0.175</v>
      </c>
      <c r="G17" s="26">
        <v>0.122</v>
      </c>
      <c r="H17" s="26">
        <v>0.044</v>
      </c>
      <c r="I17" s="26">
        <v>0.051</v>
      </c>
      <c r="J17" s="26">
        <v>0.004</v>
      </c>
      <c r="K17" s="26">
        <v>0.154</v>
      </c>
      <c r="L17" s="26">
        <v>1.423</v>
      </c>
      <c r="M17" s="26">
        <v>1.666</v>
      </c>
      <c r="N17" s="26">
        <v>0.005</v>
      </c>
      <c r="O17" s="109">
        <v>-11.9</v>
      </c>
      <c r="P17" s="109">
        <v>-11.8</v>
      </c>
      <c r="Q17" s="104">
        <v>0.617</v>
      </c>
      <c r="R17" s="105">
        <v>0.7436</v>
      </c>
      <c r="S17" s="102" t="s">
        <v>134</v>
      </c>
      <c r="T17" s="103" t="s">
        <v>135</v>
      </c>
      <c r="U17" s="102" t="s">
        <v>136</v>
      </c>
      <c r="V17" s="111"/>
      <c r="W17" s="111"/>
      <c r="X17" s="110"/>
    </row>
    <row r="18" spans="1:24" ht="12" customHeight="1">
      <c r="A18" s="106"/>
      <c r="B18" s="32" t="s">
        <v>86</v>
      </c>
      <c r="C18" s="27">
        <v>91.078</v>
      </c>
      <c r="D18" s="27">
        <v>4.334</v>
      </c>
      <c r="E18" s="27">
        <v>0.97</v>
      </c>
      <c r="F18" s="27">
        <v>0.169</v>
      </c>
      <c r="G18" s="27">
        <v>0.119</v>
      </c>
      <c r="H18" s="27">
        <v>0.042</v>
      </c>
      <c r="I18" s="27">
        <v>0.049</v>
      </c>
      <c r="J18" s="27">
        <v>0.003</v>
      </c>
      <c r="K18" s="27">
        <v>0.143</v>
      </c>
      <c r="L18" s="27">
        <v>1.426</v>
      </c>
      <c r="M18" s="27">
        <v>1.661</v>
      </c>
      <c r="N18" s="27">
        <v>0.005</v>
      </c>
      <c r="O18" s="109"/>
      <c r="P18" s="109"/>
      <c r="Q18" s="104"/>
      <c r="R18" s="105"/>
      <c r="S18" s="102"/>
      <c r="T18" s="103"/>
      <c r="U18" s="102"/>
      <c r="V18" s="111"/>
      <c r="W18" s="111"/>
      <c r="X18" s="110"/>
    </row>
    <row r="19" spans="1:24" ht="12" customHeight="1">
      <c r="A19" s="106">
        <v>42394</v>
      </c>
      <c r="B19" s="34" t="s">
        <v>47</v>
      </c>
      <c r="C19" s="26">
        <v>89.642</v>
      </c>
      <c r="D19" s="26">
        <v>4.962</v>
      </c>
      <c r="E19" s="26">
        <v>1.172</v>
      </c>
      <c r="F19" s="26">
        <v>0.215</v>
      </c>
      <c r="G19" s="26">
        <v>0.129</v>
      </c>
      <c r="H19" s="26">
        <v>0.058</v>
      </c>
      <c r="I19" s="26">
        <v>0.067</v>
      </c>
      <c r="J19" s="26">
        <v>0.005</v>
      </c>
      <c r="K19" s="26">
        <v>0.153</v>
      </c>
      <c r="L19" s="26">
        <v>1.593</v>
      </c>
      <c r="M19" s="26">
        <v>1.871</v>
      </c>
      <c r="N19" s="26">
        <v>0.004</v>
      </c>
      <c r="O19" s="109"/>
      <c r="P19" s="111"/>
      <c r="Q19" s="104">
        <v>0.629</v>
      </c>
      <c r="R19" s="105">
        <v>0.7577</v>
      </c>
      <c r="S19" s="102" t="s">
        <v>180</v>
      </c>
      <c r="T19" s="103" t="s">
        <v>181</v>
      </c>
      <c r="U19" s="102" t="s">
        <v>182</v>
      </c>
      <c r="V19" s="110" t="s">
        <v>48</v>
      </c>
      <c r="W19" s="110" t="s">
        <v>49</v>
      </c>
      <c r="X19" s="110" t="s">
        <v>50</v>
      </c>
    </row>
    <row r="20" spans="1:24" ht="12" customHeight="1">
      <c r="A20" s="106"/>
      <c r="B20" s="32" t="s">
        <v>86</v>
      </c>
      <c r="C20" s="27">
        <v>89.721</v>
      </c>
      <c r="D20" s="27">
        <v>4.936</v>
      </c>
      <c r="E20" s="27">
        <v>1.155</v>
      </c>
      <c r="F20" s="27">
        <v>0.208</v>
      </c>
      <c r="G20" s="27">
        <v>0.126</v>
      </c>
      <c r="H20" s="27">
        <v>0.055</v>
      </c>
      <c r="I20" s="27">
        <v>0.064</v>
      </c>
      <c r="J20" s="27">
        <v>0.004</v>
      </c>
      <c r="K20" s="27">
        <v>0.153</v>
      </c>
      <c r="L20" s="27">
        <v>1.597</v>
      </c>
      <c r="M20" s="27">
        <v>1.866</v>
      </c>
      <c r="N20" s="27">
        <v>0.004</v>
      </c>
      <c r="O20" s="109"/>
      <c r="P20" s="111"/>
      <c r="Q20" s="104"/>
      <c r="R20" s="105"/>
      <c r="S20" s="102"/>
      <c r="T20" s="103"/>
      <c r="U20" s="102"/>
      <c r="V20" s="110"/>
      <c r="W20" s="110"/>
      <c r="X20" s="110"/>
    </row>
    <row r="21" spans="1:24" ht="12" customHeight="1">
      <c r="A21" s="23"/>
      <c r="B21" s="23"/>
      <c r="C21" s="112"/>
      <c r="D21" s="112"/>
      <c r="E21" s="112"/>
      <c r="F21" s="112"/>
      <c r="G21" s="112"/>
      <c r="H21" s="23"/>
      <c r="I21" s="23"/>
      <c r="J21" s="23"/>
      <c r="K21" s="23"/>
      <c r="L21" s="23"/>
      <c r="M21" s="23"/>
      <c r="N21" s="23"/>
      <c r="O21" s="23"/>
      <c r="P21" s="23"/>
      <c r="Q21" s="23"/>
      <c r="R21" s="23"/>
      <c r="S21" s="23"/>
      <c r="T21" s="23"/>
      <c r="U21" s="23"/>
      <c r="V21" s="23"/>
      <c r="W21" s="23"/>
      <c r="X21" s="23"/>
    </row>
    <row r="22" ht="15.75">
      <c r="F22" s="71" t="str">
        <f>'КС-3'!C36</f>
        <v>Завідувач ВХАЛ                                                                І.А. Клименко</v>
      </c>
    </row>
  </sheetData>
  <sheetProtection/>
  <mergeCells count="69">
    <mergeCell ref="Q19:Q20"/>
    <mergeCell ref="T17:T18"/>
    <mergeCell ref="O19:O20"/>
    <mergeCell ref="P19:P20"/>
    <mergeCell ref="S17:S18"/>
    <mergeCell ref="R17:R18"/>
    <mergeCell ref="Q17:Q18"/>
    <mergeCell ref="O17:O18"/>
    <mergeCell ref="P17:P18"/>
    <mergeCell ref="S19:S20"/>
    <mergeCell ref="R19:R20"/>
    <mergeCell ref="V15:V16"/>
    <mergeCell ref="W15:W16"/>
    <mergeCell ref="R13:R14"/>
    <mergeCell ref="Q13:Q14"/>
    <mergeCell ref="T13:T14"/>
    <mergeCell ref="T19:T20"/>
    <mergeCell ref="S15:S16"/>
    <mergeCell ref="R15:R16"/>
    <mergeCell ref="Q15:Q16"/>
    <mergeCell ref="T15:T16"/>
    <mergeCell ref="X19:X20"/>
    <mergeCell ref="V17:V18"/>
    <mergeCell ref="W17:W18"/>
    <mergeCell ref="V19:V20"/>
    <mergeCell ref="W19:W20"/>
    <mergeCell ref="U19:U20"/>
    <mergeCell ref="X13:X14"/>
    <mergeCell ref="X15:X16"/>
    <mergeCell ref="X17:X18"/>
    <mergeCell ref="V13:V14"/>
    <mergeCell ref="W13:W14"/>
    <mergeCell ref="U15:U16"/>
    <mergeCell ref="U13:U14"/>
    <mergeCell ref="O11:O12"/>
    <mergeCell ref="O13:O14"/>
    <mergeCell ref="P13:P14"/>
    <mergeCell ref="O15:O16"/>
    <mergeCell ref="P15:P16"/>
    <mergeCell ref="P11:P12"/>
    <mergeCell ref="S13:S14"/>
    <mergeCell ref="A17:A18"/>
    <mergeCell ref="A19:A20"/>
    <mergeCell ref="H9:I9"/>
    <mergeCell ref="J9:L9"/>
    <mergeCell ref="B11:B12"/>
    <mergeCell ref="C11:N11"/>
    <mergeCell ref="A11:A12"/>
    <mergeCell ref="A13:A14"/>
    <mergeCell ref="A15:A16"/>
    <mergeCell ref="R1:X1"/>
    <mergeCell ref="R2:X2"/>
    <mergeCell ref="A7:W7"/>
    <mergeCell ref="B8:V8"/>
    <mergeCell ref="A3:G3"/>
    <mergeCell ref="A2:H2"/>
    <mergeCell ref="R4:W4"/>
    <mergeCell ref="A4:G4"/>
    <mergeCell ref="A6:X6"/>
    <mergeCell ref="C21:G21"/>
    <mergeCell ref="X11:X12"/>
    <mergeCell ref="W11:W12"/>
    <mergeCell ref="R11:R12"/>
    <mergeCell ref="S11:S12"/>
    <mergeCell ref="U11:U12"/>
    <mergeCell ref="V11:V12"/>
    <mergeCell ref="T11:T12"/>
    <mergeCell ref="Q11:Q12"/>
    <mergeCell ref="U17:U18"/>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2016-01-29T06:36:22Z</cp:lastPrinted>
  <dcterms:created xsi:type="dcterms:W3CDTF">2008-07-10T10:58:09Z</dcterms:created>
  <dcterms:modified xsi:type="dcterms:W3CDTF">2016-02-04T07:50:25Z</dcterms:modified>
  <cp:category/>
  <cp:version/>
  <cp:contentType/>
  <cp:contentStatus/>
</cp:coreProperties>
</file>