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635" windowWidth="19440" windowHeight="10800" tabRatio="587" activeTab="0"/>
  </bookViews>
  <sheets>
    <sheet name="славянск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<sst xmlns="http://schemas.openxmlformats.org/spreadsheetml/2006/main" count="36" uniqueCount="36">
  <si>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</si>
  <si>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</si>
  <si>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</si>
  <si>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</si>
  <si>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</si>
  <si>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</si>
  <si>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</si>
  <si>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</si>
  <si>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</si>
  <si>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</si>
  <si>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</si>
  <si>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</si>
  <si>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</si>
  <si>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</si>
  <si>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</si>
  <si>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</si>
  <si>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</si>
  <si>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</si>
  <si>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</si>
  <si>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</si>
  <si>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</si>
  <si>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</si>
  <si>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</si>
  <si>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</si>
  <si>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</si>
  <si>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</si>
  <si>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прізвище                                                                        підпис                                                 дата</t>
  </si>
  <si>
    <t>Сєвєродонецьке ЛВУ МГ</t>
  </si>
  <si>
    <t xml:space="preserve"> Інженер ВХАЛ  Сєвєродонецького ЛВУ МГ                      Єрьоменко М.О.                                                      </t>
  </si>
  <si>
    <t>переданного Краматорським ЛВУМГ філії "УМГ "ХАРКІВТРАНСГАЗ" по ГРС Слав'янськ                               та прийнятого ПАТ "Донецькоблгаз"</t>
  </si>
  <si>
    <t>свідоцтво про атестацію №РЬ089/2014 від 19.10.2015р.</t>
  </si>
  <si>
    <t>відс</t>
  </si>
  <si>
    <t xml:space="preserve">Головний інженер Сєвєродонецького ЛВУ МГ                       Кошель В.Ю.                                                       </t>
  </si>
  <si>
    <t>за  період з 01.01.2016 р. по 31.01.2016 р</t>
  </si>
  <si>
    <t>28.01.16.</t>
  </si>
  <si>
    <r>
      <rPr>
        <sz val="9"/>
        <rFont val="Calibri"/>
        <family val="2"/>
      </rPr>
      <t>&lt;</t>
    </r>
    <r>
      <rPr>
        <sz val="9"/>
        <rFont val="Times New Roman"/>
        <family val="1"/>
      </rPr>
      <t>0,0001</t>
    </r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</si>
</sst>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7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8" fontId="6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201" fontId="3" fillId="0" borderId="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201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201" fontId="5" fillId="0" borderId="12" xfId="0" applyNumberFormat="1" applyFont="1" applyFill="1" applyBorder="1" applyAlignment="1">
      <alignment horizontal="center" vertical="center" wrapText="1"/>
    </xf>
    <xf numFmtId="201" fontId="4" fillId="0" borderId="12" xfId="0" applyNumberFormat="1" applyFont="1" applyBorder="1" applyAlignment="1" applyProtection="1">
      <alignment horizontal="center" vertical="center" wrapText="1"/>
      <protection locked="0"/>
    </xf>
    <xf numFmtId="18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01" fontId="4" fillId="0" borderId="14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201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89" fontId="4" fillId="0" borderId="17" xfId="0" applyNumberFormat="1" applyFont="1" applyBorder="1" applyAlignment="1">
      <alignment horizontal="center" vertical="center" wrapText="1"/>
    </xf>
    <xf numFmtId="189" fontId="4" fillId="0" borderId="16" xfId="0" applyNumberFormat="1" applyFont="1" applyBorder="1" applyAlignment="1">
      <alignment horizontal="center" vertical="center" wrapText="1"/>
    </xf>
    <xf numFmtId="201" fontId="4" fillId="32" borderId="12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wrapText="1"/>
    </xf>
    <xf numFmtId="0" fontId="10" fillId="0" borderId="21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201" fontId="5" fillId="0" borderId="22" xfId="0" applyNumberFormat="1" applyFont="1" applyFill="1" applyBorder="1" applyAlignment="1">
      <alignment horizontal="center" vertical="center" wrapText="1"/>
    </xf>
    <xf numFmtId="201" fontId="5" fillId="0" borderId="12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7">
      <selection activeCell="M45" sqref="M45"/>
    </sheetView>
  </sheetViews>
  <sheetFormatPr defaultColWidth="8.796875" defaultRowHeight="15"/>
  <cols>
    <col min="1" max="1" width="7" style="0" customWidth="1"/>
    <col min="2" max="2" width="5.5" style="0" customWidth="1"/>
    <col min="3" max="3" width="4.69921875" style="0" customWidth="1"/>
    <col min="4" max="4" width="5.5" style="0" customWidth="1"/>
    <col min="5" max="5" width="5.59765625" style="0" customWidth="1"/>
    <col min="6" max="7" width="5.09765625" style="0" customWidth="1"/>
    <col min="8" max="8" width="5.59765625" style="0" customWidth="1"/>
    <col min="9" max="9" width="5.5" style="0" customWidth="1"/>
    <col min="10" max="10" width="4.8984375" style="0" customWidth="1"/>
    <col min="11" max="11" width="5.3984375" style="0" customWidth="1"/>
    <col min="12" max="12" width="7" style="0" customWidth="1"/>
    <col min="13" max="13" width="7.19921875" style="0" customWidth="1"/>
    <col min="14" max="14" width="9.19921875" style="0" customWidth="1"/>
    <col min="15" max="15" width="9.5" style="0" customWidth="1"/>
    <col min="16" max="16" width="7.09765625" style="0" customWidth="1"/>
    <col min="17" max="17" width="6.5" style="0" customWidth="1"/>
    <col min="18" max="18" width="8.69921875" style="0" customWidth="1"/>
  </cols>
  <sheetData>
    <row r="1" spans="1:18" ht="15.75">
      <c r="A1" s="44" t="s">
        <v>21</v>
      </c>
      <c r="B1" s="44"/>
      <c r="C1" s="44"/>
      <c r="D1" s="44"/>
      <c r="E1" s="44"/>
      <c r="F1" s="44"/>
      <c r="G1" s="3"/>
      <c r="H1" s="3"/>
      <c r="I1" s="6"/>
      <c r="J1" s="3"/>
      <c r="K1" s="3"/>
      <c r="L1" s="3"/>
      <c r="M1" s="44" t="s">
        <v>23</v>
      </c>
      <c r="N1" s="45"/>
      <c r="O1" s="45"/>
      <c r="P1" s="45"/>
      <c r="Q1" s="45"/>
      <c r="R1" s="45"/>
    </row>
    <row r="2" spans="1:18" ht="15.75">
      <c r="A2" s="44" t="s">
        <v>22</v>
      </c>
      <c r="B2" s="44"/>
      <c r="C2" s="44"/>
      <c r="D2" s="44"/>
      <c r="E2" s="44"/>
      <c r="F2" s="44"/>
      <c r="G2" s="3"/>
      <c r="H2" s="3"/>
      <c r="I2" s="6"/>
      <c r="J2" s="3"/>
      <c r="K2" s="3"/>
      <c r="L2" s="3"/>
      <c r="M2" s="44" t="s">
        <v>30</v>
      </c>
      <c r="N2" s="45"/>
      <c r="O2" s="45"/>
      <c r="P2" s="45"/>
      <c r="Q2" s="45"/>
      <c r="R2" s="45"/>
    </row>
    <row r="3" spans="1:18" ht="15.75">
      <c r="A3" s="44" t="s">
        <v>27</v>
      </c>
      <c r="B3" s="44"/>
      <c r="C3" s="44"/>
      <c r="D3" s="44"/>
      <c r="E3" s="44"/>
      <c r="F3" s="44"/>
      <c r="G3" s="3"/>
      <c r="H3" s="3"/>
      <c r="I3" s="6"/>
      <c r="J3" s="3"/>
      <c r="K3" s="3"/>
      <c r="L3" s="3"/>
      <c r="M3" s="44" t="s">
        <v>24</v>
      </c>
      <c r="N3" s="45"/>
      <c r="O3" s="45"/>
      <c r="P3" s="45"/>
      <c r="Q3" s="45"/>
      <c r="R3" s="45"/>
    </row>
    <row r="7" spans="1:18" ht="18.75">
      <c r="A7" s="46" t="s">
        <v>20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37.5" customHeight="1">
      <c r="A8" s="46" t="s">
        <v>29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18" ht="18.75" customHeight="1">
      <c r="A9" s="51" t="s">
        <v>33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18" ht="9.75" customHeight="1" thickBo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21" customHeight="1">
      <c r="A11" s="52" t="s">
        <v>0</v>
      </c>
      <c r="B11" s="38" t="s">
        <v>15</v>
      </c>
      <c r="C11" s="38"/>
      <c r="D11" s="38"/>
      <c r="E11" s="38"/>
      <c r="F11" s="38"/>
      <c r="G11" s="38"/>
      <c r="H11" s="38"/>
      <c r="I11" s="38"/>
      <c r="J11" s="38"/>
      <c r="K11" s="38"/>
      <c r="L11" s="38" t="s">
        <v>19</v>
      </c>
      <c r="M11" s="38" t="s">
        <v>1</v>
      </c>
      <c r="N11" s="38" t="s">
        <v>14</v>
      </c>
      <c r="O11" s="38" t="s">
        <v>2</v>
      </c>
      <c r="P11" s="41" t="s">
        <v>16</v>
      </c>
      <c r="Q11" s="41" t="s">
        <v>17</v>
      </c>
      <c r="R11" s="42" t="s">
        <v>18</v>
      </c>
    </row>
    <row r="12" spans="1:18" ht="24.75" customHeight="1">
      <c r="A12" s="53"/>
      <c r="B12" s="40" t="s">
        <v>3</v>
      </c>
      <c r="C12" s="40" t="s">
        <v>4</v>
      </c>
      <c r="D12" s="40" t="s">
        <v>5</v>
      </c>
      <c r="E12" s="40" t="s">
        <v>6</v>
      </c>
      <c r="F12" s="40" t="s">
        <v>7</v>
      </c>
      <c r="G12" s="40" t="s">
        <v>8</v>
      </c>
      <c r="H12" s="40" t="s">
        <v>10</v>
      </c>
      <c r="I12" s="40" t="s">
        <v>9</v>
      </c>
      <c r="J12" s="40" t="s">
        <v>11</v>
      </c>
      <c r="K12" s="40" t="s">
        <v>12</v>
      </c>
      <c r="L12" s="39"/>
      <c r="M12" s="39"/>
      <c r="N12" s="39"/>
      <c r="O12" s="39"/>
      <c r="P12" s="40"/>
      <c r="Q12" s="40"/>
      <c r="R12" s="43"/>
    </row>
    <row r="13" spans="1:18" ht="16.5" customHeight="1">
      <c r="A13" s="53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9"/>
      <c r="M13" s="39" t="s">
        <v>13</v>
      </c>
      <c r="N13" s="39"/>
      <c r="O13" s="39"/>
      <c r="P13" s="40"/>
      <c r="Q13" s="40"/>
      <c r="R13" s="43"/>
    </row>
    <row r="14" spans="1:19" ht="18" customHeight="1">
      <c r="A14" s="15">
        <v>42370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14"/>
      <c r="M14" s="9">
        <v>0.706</v>
      </c>
      <c r="N14" s="10"/>
      <c r="O14" s="10"/>
      <c r="P14" s="1"/>
      <c r="Q14" s="1"/>
      <c r="R14" s="11"/>
      <c r="S14" s="5">
        <f aca="true" t="shared" si="0" ref="S14:S42">B14+C14+D14+E14+F14+G14+H14+I14+J14+K14</f>
        <v>0</v>
      </c>
    </row>
    <row r="15" spans="1:19" s="28" customFormat="1" ht="18" customHeight="1">
      <c r="A15" s="37">
        <v>42371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9"/>
      <c r="M15" s="18">
        <v>0.708</v>
      </c>
      <c r="N15" s="19"/>
      <c r="O15" s="19"/>
      <c r="P15" s="23"/>
      <c r="Q15" s="20"/>
      <c r="R15" s="20"/>
      <c r="S15" s="31">
        <f>B15+C15+D15+E15+F15+G15+H15+I15+J15+K15</f>
        <v>0</v>
      </c>
    </row>
    <row r="16" spans="1:19" ht="18" customHeight="1">
      <c r="A16" s="16">
        <v>42372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9"/>
      <c r="M16" s="18">
        <v>0.709</v>
      </c>
      <c r="N16" s="19"/>
      <c r="O16" s="19"/>
      <c r="P16" s="20"/>
      <c r="Q16" s="20"/>
      <c r="R16" s="11"/>
      <c r="S16" s="5">
        <f t="shared" si="0"/>
        <v>0</v>
      </c>
    </row>
    <row r="17" spans="1:19" ht="18" customHeight="1">
      <c r="A17" s="16">
        <v>42373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9"/>
      <c r="M17" s="18">
        <v>0.709</v>
      </c>
      <c r="N17" s="19"/>
      <c r="O17" s="19"/>
      <c r="P17" s="23"/>
      <c r="Q17" s="20"/>
      <c r="R17" s="20"/>
      <c r="S17" s="5">
        <f t="shared" si="0"/>
        <v>0</v>
      </c>
    </row>
    <row r="18" spans="1:19" ht="18" customHeight="1">
      <c r="A18" s="17">
        <v>42374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2"/>
      <c r="M18" s="18">
        <v>0.708</v>
      </c>
      <c r="N18" s="22"/>
      <c r="O18" s="22"/>
      <c r="P18" s="20"/>
      <c r="Q18" s="20"/>
      <c r="R18" s="20"/>
      <c r="S18" s="5">
        <f t="shared" si="0"/>
        <v>0</v>
      </c>
    </row>
    <row r="19" spans="1:19" s="28" customFormat="1" ht="18" customHeight="1">
      <c r="A19" s="37">
        <v>42375</v>
      </c>
      <c r="B19" s="18">
        <v>94.679</v>
      </c>
      <c r="C19" s="18">
        <v>2.609</v>
      </c>
      <c r="D19" s="18">
        <v>0.819</v>
      </c>
      <c r="E19" s="18">
        <v>0.117</v>
      </c>
      <c r="F19" s="18">
        <v>0.143</v>
      </c>
      <c r="G19" s="18">
        <v>0.038</v>
      </c>
      <c r="H19" s="18">
        <v>0.011</v>
      </c>
      <c r="I19" s="18">
        <v>1.353</v>
      </c>
      <c r="J19" s="18">
        <v>0.22</v>
      </c>
      <c r="K19" s="18">
        <v>0.011</v>
      </c>
      <c r="L19" s="19"/>
      <c r="M19" s="18">
        <v>0.707</v>
      </c>
      <c r="N19" s="19">
        <v>8186</v>
      </c>
      <c r="O19" s="19">
        <v>11832</v>
      </c>
      <c r="P19" s="23"/>
      <c r="Q19" s="20"/>
      <c r="R19" s="20"/>
      <c r="S19" s="31">
        <f>B19+C19+D19+E19+F19+G19+H19+I19+J19+K19</f>
        <v>99.99999999999999</v>
      </c>
    </row>
    <row r="20" spans="1:19" ht="18" customHeight="1">
      <c r="A20" s="16">
        <v>42376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9"/>
      <c r="M20" s="9">
        <v>0.707</v>
      </c>
      <c r="N20" s="19"/>
      <c r="O20" s="19"/>
      <c r="P20" s="19"/>
      <c r="Q20" s="19"/>
      <c r="R20" s="32"/>
      <c r="S20" s="5"/>
    </row>
    <row r="21" spans="1:19" s="28" customFormat="1" ht="18" customHeight="1">
      <c r="A21" s="17">
        <v>42377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9"/>
      <c r="M21" s="18">
        <v>0.708</v>
      </c>
      <c r="N21" s="19"/>
      <c r="O21" s="19"/>
      <c r="P21" s="20"/>
      <c r="Q21" s="20"/>
      <c r="R21" s="20"/>
      <c r="S21" s="31">
        <f>B21+C21+D21+E21+F21+G21+H21+I21+J21+K21</f>
        <v>0</v>
      </c>
    </row>
    <row r="22" spans="1:19" ht="18" customHeight="1">
      <c r="A22" s="37">
        <v>42378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  <c r="M22" s="18">
        <v>0.71</v>
      </c>
      <c r="N22" s="19"/>
      <c r="O22" s="19"/>
      <c r="P22" s="20"/>
      <c r="Q22" s="20"/>
      <c r="R22" s="20"/>
      <c r="S22" s="5">
        <f t="shared" si="0"/>
        <v>0</v>
      </c>
    </row>
    <row r="23" spans="1:19" ht="18" customHeight="1">
      <c r="A23" s="24">
        <v>42379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2"/>
      <c r="M23" s="9">
        <v>0.709</v>
      </c>
      <c r="N23" s="22"/>
      <c r="O23" s="22"/>
      <c r="P23" s="23"/>
      <c r="Q23" s="20"/>
      <c r="R23" s="20"/>
      <c r="S23" s="5">
        <f t="shared" si="0"/>
        <v>0</v>
      </c>
    </row>
    <row r="24" spans="1:19" ht="18" customHeight="1">
      <c r="A24" s="24">
        <v>42380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25"/>
      <c r="M24" s="9">
        <v>0.707</v>
      </c>
      <c r="N24" s="10"/>
      <c r="O24" s="10"/>
      <c r="P24" s="20"/>
      <c r="Q24" s="20"/>
      <c r="R24" s="20"/>
      <c r="S24" s="5">
        <f t="shared" si="0"/>
        <v>0</v>
      </c>
    </row>
    <row r="25" spans="1:19" ht="18" customHeight="1">
      <c r="A25" s="17">
        <v>42381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9"/>
      <c r="M25" s="18">
        <v>0.705</v>
      </c>
      <c r="N25" s="19"/>
      <c r="O25" s="19"/>
      <c r="P25" s="20"/>
      <c r="Q25" s="20"/>
      <c r="R25" s="20"/>
      <c r="S25" s="5">
        <f t="shared" si="0"/>
        <v>0</v>
      </c>
    </row>
    <row r="26" spans="1:19" ht="18" customHeight="1">
      <c r="A26" s="37">
        <v>42382</v>
      </c>
      <c r="B26" s="18">
        <v>94.724</v>
      </c>
      <c r="C26" s="18">
        <v>2.548</v>
      </c>
      <c r="D26" s="18">
        <v>0.72</v>
      </c>
      <c r="E26" s="18">
        <v>0.096</v>
      </c>
      <c r="F26" s="18">
        <v>0.108</v>
      </c>
      <c r="G26" s="18">
        <v>0.04</v>
      </c>
      <c r="H26" s="18">
        <v>0.011</v>
      </c>
      <c r="I26" s="18">
        <v>1.543</v>
      </c>
      <c r="J26" s="18">
        <v>0.201</v>
      </c>
      <c r="K26" s="18">
        <v>0.009</v>
      </c>
      <c r="L26" s="19"/>
      <c r="M26" s="18">
        <v>0.707</v>
      </c>
      <c r="N26" s="19">
        <v>8146</v>
      </c>
      <c r="O26" s="19">
        <v>11790</v>
      </c>
      <c r="P26" s="20"/>
      <c r="Q26" s="20"/>
      <c r="R26" s="20"/>
      <c r="S26" s="5">
        <f t="shared" si="0"/>
        <v>100.00000000000001</v>
      </c>
    </row>
    <row r="27" spans="1:19" s="28" customFormat="1" ht="18" customHeight="1">
      <c r="A27" s="16">
        <v>42383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9"/>
      <c r="M27" s="18">
        <v>0.704</v>
      </c>
      <c r="N27" s="19"/>
      <c r="O27" s="19"/>
      <c r="P27" s="23"/>
      <c r="Q27" s="20"/>
      <c r="R27" s="20"/>
      <c r="S27" s="31">
        <f>B27+C27+D27+E27+F27+G27+H27+I27+J27+K27</f>
        <v>0</v>
      </c>
    </row>
    <row r="28" spans="1:19" ht="18" customHeight="1">
      <c r="A28" s="16">
        <v>42384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9"/>
      <c r="M28" s="18">
        <v>0.706</v>
      </c>
      <c r="N28" s="19"/>
      <c r="O28" s="19"/>
      <c r="P28" s="26"/>
      <c r="Q28" s="20"/>
      <c r="R28" s="20"/>
      <c r="S28" s="5">
        <f t="shared" si="0"/>
        <v>0</v>
      </c>
    </row>
    <row r="29" spans="1:19" ht="18" customHeight="1">
      <c r="A29" s="37">
        <v>42385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9"/>
      <c r="M29" s="18">
        <v>0.706</v>
      </c>
      <c r="N29" s="19"/>
      <c r="O29" s="19"/>
      <c r="P29" s="23"/>
      <c r="Q29" s="20"/>
      <c r="R29" s="20"/>
      <c r="S29" s="5">
        <f t="shared" si="0"/>
        <v>0</v>
      </c>
    </row>
    <row r="30" spans="1:19" ht="18" customHeight="1">
      <c r="A30" s="15">
        <v>42386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9"/>
      <c r="M30" s="18">
        <v>0.706</v>
      </c>
      <c r="N30" s="19"/>
      <c r="O30" s="19"/>
      <c r="P30" s="23"/>
      <c r="Q30" s="20"/>
      <c r="R30" s="11"/>
      <c r="S30" s="5">
        <f t="shared" si="0"/>
        <v>0</v>
      </c>
    </row>
    <row r="31" spans="1:19" ht="18" customHeight="1">
      <c r="A31" s="15">
        <v>42387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9"/>
      <c r="M31" s="18">
        <v>0.707</v>
      </c>
      <c r="N31" s="19"/>
      <c r="O31" s="19"/>
      <c r="P31" s="20"/>
      <c r="Q31" s="20"/>
      <c r="R31" s="20"/>
      <c r="S31" s="5">
        <f t="shared" si="0"/>
        <v>0</v>
      </c>
    </row>
    <row r="32" spans="1:19" ht="18" customHeight="1">
      <c r="A32" s="16">
        <v>42388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9"/>
      <c r="M32" s="18">
        <v>0.708</v>
      </c>
      <c r="N32" s="19"/>
      <c r="O32" s="19"/>
      <c r="P32" s="23"/>
      <c r="Q32" s="20"/>
      <c r="R32" s="20"/>
      <c r="S32" s="5">
        <f t="shared" si="0"/>
        <v>0</v>
      </c>
    </row>
    <row r="33" spans="1:19" ht="18" customHeight="1">
      <c r="A33" s="16">
        <v>42389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9">
        <v>0.709</v>
      </c>
      <c r="N33" s="19"/>
      <c r="O33" s="19"/>
      <c r="P33" s="20"/>
      <c r="Q33" s="20"/>
      <c r="R33" s="20"/>
      <c r="S33" s="5">
        <f t="shared" si="0"/>
        <v>0</v>
      </c>
    </row>
    <row r="34" spans="1:19" s="28" customFormat="1" ht="18" customHeight="1">
      <c r="A34" s="37">
        <v>42390</v>
      </c>
      <c r="B34" s="18">
        <v>94.623</v>
      </c>
      <c r="C34" s="18">
        <v>2.657</v>
      </c>
      <c r="D34" s="18">
        <v>0.751</v>
      </c>
      <c r="E34" s="18">
        <v>0.098</v>
      </c>
      <c r="F34" s="18">
        <v>0.109</v>
      </c>
      <c r="G34" s="18">
        <v>0.042</v>
      </c>
      <c r="H34" s="18">
        <v>0.013</v>
      </c>
      <c r="I34" s="18">
        <v>1.461</v>
      </c>
      <c r="J34" s="18">
        <v>0.236</v>
      </c>
      <c r="K34" s="18">
        <v>0.01</v>
      </c>
      <c r="L34" s="19">
        <v>-15</v>
      </c>
      <c r="M34" s="18">
        <v>0.709</v>
      </c>
      <c r="N34" s="19">
        <v>8162</v>
      </c>
      <c r="O34" s="19">
        <v>11803</v>
      </c>
      <c r="P34" s="23"/>
      <c r="Q34" s="20"/>
      <c r="R34" s="20"/>
      <c r="S34" s="31">
        <f>B34+C34+D34+E34+F34+G34+H34+I34+J34+K34</f>
        <v>100.00000000000001</v>
      </c>
    </row>
    <row r="35" spans="1:19" ht="18" customHeight="1">
      <c r="A35" s="16">
        <v>42391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9"/>
      <c r="M35" s="9">
        <v>0.707</v>
      </c>
      <c r="N35" s="19"/>
      <c r="O35" s="19"/>
      <c r="P35" s="19"/>
      <c r="Q35" s="19"/>
      <c r="R35" s="33"/>
      <c r="S35" s="5">
        <f t="shared" si="0"/>
        <v>0</v>
      </c>
    </row>
    <row r="36" spans="1:19" ht="18" customHeight="1">
      <c r="A36" s="37">
        <v>42392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9"/>
      <c r="M36" s="18">
        <v>0.705</v>
      </c>
      <c r="N36" s="19"/>
      <c r="O36" s="19"/>
      <c r="P36" s="23"/>
      <c r="Q36" s="20"/>
      <c r="R36" s="20"/>
      <c r="S36" s="5">
        <f t="shared" si="0"/>
        <v>0</v>
      </c>
    </row>
    <row r="37" spans="1:19" ht="18" customHeight="1">
      <c r="A37" s="27">
        <v>42393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9"/>
      <c r="M37" s="18">
        <v>0.704</v>
      </c>
      <c r="N37" s="19"/>
      <c r="O37" s="19"/>
      <c r="P37" s="28"/>
      <c r="Q37" s="20"/>
      <c r="R37" s="34"/>
      <c r="S37" s="5">
        <f t="shared" si="0"/>
        <v>0</v>
      </c>
    </row>
    <row r="38" spans="1:19" ht="18" customHeight="1">
      <c r="A38" s="15">
        <v>42394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9"/>
      <c r="M38" s="18">
        <v>0.704</v>
      </c>
      <c r="N38" s="19"/>
      <c r="O38" s="19"/>
      <c r="P38" s="23"/>
      <c r="Q38" s="23"/>
      <c r="R38" s="33"/>
      <c r="S38" s="5">
        <f t="shared" si="0"/>
        <v>0</v>
      </c>
    </row>
    <row r="39" spans="1:19" ht="18" customHeight="1">
      <c r="A39" s="16">
        <v>42395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9"/>
      <c r="M39" s="18">
        <v>0.704</v>
      </c>
      <c r="N39" s="19"/>
      <c r="O39" s="19"/>
      <c r="P39" s="23"/>
      <c r="Q39" s="20"/>
      <c r="R39" s="20"/>
      <c r="S39" s="5">
        <f t="shared" si="0"/>
        <v>0</v>
      </c>
    </row>
    <row r="40" spans="1:19" ht="18" customHeight="1">
      <c r="A40" s="37">
        <v>42396</v>
      </c>
      <c r="B40" s="18">
        <v>95.139</v>
      </c>
      <c r="C40" s="18">
        <v>2.438</v>
      </c>
      <c r="D40" s="18">
        <v>0.684</v>
      </c>
      <c r="E40" s="18">
        <v>0.094</v>
      </c>
      <c r="F40" s="18">
        <v>0.106</v>
      </c>
      <c r="G40" s="18">
        <v>0.04</v>
      </c>
      <c r="H40" s="18">
        <v>0.02</v>
      </c>
      <c r="I40" s="18">
        <v>1.243</v>
      </c>
      <c r="J40" s="18">
        <v>0.226</v>
      </c>
      <c r="K40" s="18">
        <v>0.01</v>
      </c>
      <c r="L40" s="19"/>
      <c r="M40" s="18">
        <v>0.705</v>
      </c>
      <c r="N40" s="19">
        <v>8158</v>
      </c>
      <c r="O40" s="19">
        <v>11826</v>
      </c>
      <c r="P40" s="23" t="s">
        <v>31</v>
      </c>
      <c r="Q40" s="23">
        <v>0.005</v>
      </c>
      <c r="R40" s="54" t="s">
        <v>35</v>
      </c>
      <c r="S40" s="5">
        <f t="shared" si="0"/>
        <v>99.99999999999999</v>
      </c>
    </row>
    <row r="41" spans="1:19" ht="18" customHeight="1">
      <c r="A41" s="15" t="s">
        <v>34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9"/>
      <c r="M41" s="18">
        <v>0.704</v>
      </c>
      <c r="N41" s="19"/>
      <c r="O41" s="19"/>
      <c r="P41" s="29"/>
      <c r="Q41" s="23"/>
      <c r="R41" s="23"/>
      <c r="S41" s="5">
        <f t="shared" si="0"/>
        <v>0</v>
      </c>
    </row>
    <row r="42" spans="1:19" ht="18" customHeight="1">
      <c r="A42" s="16">
        <v>42398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14"/>
      <c r="M42" s="9">
        <v>0.707</v>
      </c>
      <c r="N42" s="10"/>
      <c r="O42" s="10"/>
      <c r="P42" s="30"/>
      <c r="Q42" s="30"/>
      <c r="R42" s="35"/>
      <c r="S42" s="5">
        <f t="shared" si="0"/>
        <v>0</v>
      </c>
    </row>
    <row r="43" spans="1:19" ht="18" customHeight="1">
      <c r="A43" s="15">
        <v>42399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14"/>
      <c r="M43" s="9">
        <v>0.717</v>
      </c>
      <c r="N43" s="10"/>
      <c r="O43" s="10"/>
      <c r="P43" s="30"/>
      <c r="Q43" s="30"/>
      <c r="R43" s="36"/>
      <c r="S43" s="5"/>
    </row>
    <row r="44" spans="1:19" s="28" customFormat="1" ht="18" customHeight="1">
      <c r="A44" s="15">
        <v>42400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9"/>
      <c r="M44" s="18">
        <v>0.72</v>
      </c>
      <c r="N44" s="19"/>
      <c r="O44" s="19"/>
      <c r="P44" s="23"/>
      <c r="Q44" s="23"/>
      <c r="R44" s="23"/>
      <c r="S44" s="31">
        <f>B44+C44+D44+E44+F44+G44+H44+I44+J44+K44</f>
        <v>0</v>
      </c>
    </row>
    <row r="47" spans="1:21" ht="16.5" customHeight="1">
      <c r="A47" s="47" t="s">
        <v>32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12"/>
      <c r="T47" s="2"/>
      <c r="U47" s="2"/>
    </row>
    <row r="48" spans="1:21" ht="24.75" customHeight="1">
      <c r="A48" s="49" t="s">
        <v>25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13"/>
      <c r="T48" s="2"/>
      <c r="U48" s="2"/>
    </row>
    <row r="49" spans="1:21" ht="30" customHeight="1">
      <c r="A49" s="47" t="s">
        <v>28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"/>
      <c r="T49" s="4"/>
      <c r="U49" s="4"/>
    </row>
    <row r="50" spans="1:21" ht="27" customHeight="1">
      <c r="A50" s="49" t="s">
        <v>26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"/>
      <c r="T50" s="4"/>
      <c r="U50" s="4"/>
    </row>
    <row r="51" spans="1:18" ht="15.75">
      <c r="A51" s="50"/>
      <c r="B51" s="50"/>
      <c r="C51" s="50"/>
      <c r="D51" s="50"/>
      <c r="E51" s="50"/>
      <c r="F51" s="50"/>
      <c r="G51" s="50"/>
      <c r="H51" s="50"/>
      <c r="I51" s="50"/>
      <c r="J51" s="45"/>
      <c r="K51" s="45"/>
      <c r="L51" s="45"/>
      <c r="M51" s="45"/>
      <c r="N51" s="45"/>
      <c r="O51" s="45"/>
      <c r="P51" s="45"/>
      <c r="Q51" s="45"/>
      <c r="R51" s="45"/>
    </row>
  </sheetData>
  <sheetProtection/>
  <mergeCells count="34">
    <mergeCell ref="A47:R47"/>
    <mergeCell ref="A48:R48"/>
    <mergeCell ref="A49:R49"/>
    <mergeCell ref="A50:R50"/>
    <mergeCell ref="A51:R51"/>
    <mergeCell ref="A8:R8"/>
    <mergeCell ref="A9:R9"/>
    <mergeCell ref="A11:A13"/>
    <mergeCell ref="B11:K11"/>
    <mergeCell ref="E12:E13"/>
    <mergeCell ref="A1:F1"/>
    <mergeCell ref="A2:F2"/>
    <mergeCell ref="A3:F3"/>
    <mergeCell ref="M1:R1"/>
    <mergeCell ref="M2:R2"/>
    <mergeCell ref="A7:R7"/>
    <mergeCell ref="M3:R3"/>
    <mergeCell ref="Q11:Q13"/>
    <mergeCell ref="R11:R13"/>
    <mergeCell ref="B12:B13"/>
    <mergeCell ref="C12:C13"/>
    <mergeCell ref="D12:D13"/>
    <mergeCell ref="P11:P13"/>
    <mergeCell ref="F12:F13"/>
    <mergeCell ref="G12:G13"/>
    <mergeCell ref="H12:H13"/>
    <mergeCell ref="I12:I13"/>
    <mergeCell ref="L11:L13"/>
    <mergeCell ref="J12:J13"/>
    <mergeCell ref="K12:K13"/>
    <mergeCell ref="M13:O13"/>
    <mergeCell ref="M11:M12"/>
    <mergeCell ref="O11:O12"/>
    <mergeCell ref="N11:N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2016-02-01T11:54:09Z</cp:lastPrinted>
  <dcterms:created xsi:type="dcterms:W3CDTF">2001-04-13T11:24:39Z</dcterms:created>
  <dcterms:modified xsi:type="dcterms:W3CDTF">2016-02-01T13:20:39Z</dcterms:modified>
  <cp:category/>
  <cp:version/>
  <cp:contentType/>
  <cp:contentStatus/>
</cp:coreProperties>
</file>