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01" yWindow="4560" windowWidth="10305" windowHeight="1455" activeTab="0"/>
  </bookViews>
  <sheets>
    <sheet name="Луганськгаз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<sst xmlns="http://schemas.openxmlformats.org/spreadsheetml/2006/main" count="59" uniqueCount="51">
  <si>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</si>
  <si>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</si>
  <si>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</si>
  <si>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</si>
  <si>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</si>
  <si>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</si>
  <si>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</si>
  <si>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</si>
  <si>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</si>
  <si>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</si>
  <si>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</si>
  <si>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</si>
  <si>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</si>
  <si>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</si>
  <si>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</si>
  <si>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</si>
  <si>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</si>
  <si>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</si>
  <si>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</si>
  <si>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</si>
  <si>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</si>
  <si>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Газопровід Луганськ -Лисичанськ Рубіжне -  ГРС Рубіжне</t>
  </si>
  <si>
    <t>ГРС Попасна, Первомайськ, Карбоніт, Кримське, Мирна долина</t>
  </si>
  <si>
    <t>ПАТ "УКРТРАНСГАЗ"</t>
  </si>
  <si>
    <t>Сєвєродонецьке ВУ ПЗГ</t>
  </si>
  <si>
    <t>Вимірювальна хіміко-аналітична лабораторія</t>
  </si>
  <si>
    <t xml:space="preserve">                             Чинно до 06.06.2017 року</t>
  </si>
  <si>
    <t xml:space="preserve">переданного Сєвєродонецьким ВУ ПЗГ філії "УМГ "ХАРКІВТРАНСГАЗ"  та прийнятого ПАТ "Луганськгаз" </t>
  </si>
  <si>
    <t xml:space="preserve"> Інженер ВХАЛ  Сєвєродонецького ВУ ПЗГ                                                                    Єрьоменко М.О.                                                      </t>
  </si>
  <si>
    <t xml:space="preserve">Головний інженер Сєвєродонецького ВУ ПЗГ                                                                 Кошель В.Ю.                                                       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</si>
  <si>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</si>
  <si>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</si>
  <si>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>Філія "УМГ "ХАРКІВТРАНСГАЗ"</t>
  </si>
  <si>
    <r>
      <t xml:space="preserve"> Газопровід Луганськ- Лисичанськ -Рубіжне </t>
    </r>
    <r>
      <rPr>
        <sz val="9"/>
        <rFont val="Times New Roman Cyr"/>
        <family val="0"/>
      </rPr>
      <t xml:space="preserve"> (</t>
    </r>
    <r>
      <rPr>
        <sz val="10"/>
        <rFont val="Times New Roman Cyr"/>
        <family val="0"/>
      </rPr>
      <t>ГРС м. Сєвєродонецьк СХК-1, Сєвєродонецьк(місто))</t>
    </r>
  </si>
  <si>
    <t xml:space="preserve">  ГРС Лиссода(с.Сиротине)</t>
  </si>
  <si>
    <r>
      <t>Газопровід Новопськов - Краматорськ,Новопсков-  Лоскутівка</t>
    </r>
    <r>
      <rPr>
        <sz val="9"/>
        <rFont val="Times New Roman Cyr"/>
        <family val="0"/>
      </rPr>
      <t>(</t>
    </r>
    <r>
      <rPr>
        <sz val="10"/>
        <rFont val="Times New Roman Cyr"/>
        <family val="0"/>
      </rPr>
      <t>ГРС Федчино, Смоляніново, Чабановка,Подгоровка, Н-Астрахань, )</t>
    </r>
  </si>
  <si>
    <t>ГРС смт.Станиця Луганська</t>
  </si>
  <si>
    <t xml:space="preserve">ГРС м.Лисичанськ </t>
  </si>
  <si>
    <t>ГРС м. Кремінна</t>
  </si>
  <si>
    <t>ГРСсмт. Красноріченське</t>
  </si>
  <si>
    <t>ГРС Червонопопівського ПГС</t>
  </si>
  <si>
    <t>свідоцтво про атестацію №РЬ089/2014 від 02.04.2015р.</t>
  </si>
  <si>
    <t>за  період з 01.07.2015 р. по 31.07.2015р</t>
  </si>
  <si>
    <t xml:space="preserve">   ПАСПОРТ ФІЗИКО-ХІМІЧНИХ ПОКАЗНИКІВ ПРИРОДНОГО  ГАЗУ </t>
  </si>
  <si>
    <t>09.17.15</t>
  </si>
  <si>
    <t>8115</t>
  </si>
  <si>
    <t>6,2</t>
  </si>
  <si>
    <t>6,7</t>
  </si>
  <si>
    <t>-8,1</t>
  </si>
  <si>
    <t>відс</t>
  </si>
  <si>
    <t>8102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</si>
</sst>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00"/>
    <numFmt numFmtId="181" formatCode="0.0000"/>
    <numFmt numFmtId="182" formatCode="0.00000"/>
    <numFmt numFmtId="183" formatCode="0.0"/>
    <numFmt numFmtId="184" formatCode="mmmm\ 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d/m;@"/>
    <numFmt numFmtId="191" formatCode="[$-419]d\ mmm;@"/>
    <numFmt numFmtId="192" formatCode="mmm/yyyy"/>
    <numFmt numFmtId="193" formatCode="dd/mm/yy;@"/>
    <numFmt numFmtId="194" formatCode="d/m/yy;@"/>
    <numFmt numFmtId="195" formatCode="0.000_ ;\-0.000\ "/>
    <numFmt numFmtId="196" formatCode="#,##0.000&quot;р.&quot;"/>
    <numFmt numFmtId="197" formatCode="#,##0&quot;р.&quot;"/>
    <numFmt numFmtId="198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180" fontId="0" fillId="0" borderId="0" xfId="0" applyNumberFormat="1" applyAlignment="1">
      <alignment/>
    </xf>
    <xf numFmtId="193" fontId="4" fillId="0" borderId="11" xfId="0" applyNumberFormat="1" applyFont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93" fontId="4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2" xfId="0" applyFont="1" applyBorder="1" applyAlignment="1">
      <alignment horizontal="center" vertical="center"/>
    </xf>
    <xf numFmtId="193" fontId="4" fillId="0" borderId="15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193" fontId="4" fillId="0" borderId="1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11" fillId="0" borderId="17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textRotation="90" wrapText="1"/>
    </xf>
    <xf numFmtId="190" fontId="1" fillId="33" borderId="11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190" fontId="1" fillId="33" borderId="18" xfId="0" applyNumberFormat="1" applyFont="1" applyFill="1" applyBorder="1" applyAlignment="1">
      <alignment horizontal="center" vertical="center" wrapText="1"/>
    </xf>
    <xf numFmtId="190" fontId="1" fillId="34" borderId="19" xfId="0" applyNumberFormat="1" applyFont="1" applyFill="1" applyBorder="1" applyAlignment="1">
      <alignment horizontal="center" vertical="center" wrapText="1"/>
    </xf>
    <xf numFmtId="190" fontId="1" fillId="34" borderId="13" xfId="0" applyNumberFormat="1" applyFont="1" applyFill="1" applyBorder="1" applyAlignment="1">
      <alignment horizontal="center" vertical="center" wrapText="1"/>
    </xf>
    <xf numFmtId="190" fontId="1" fillId="34" borderId="20" xfId="0" applyNumberFormat="1" applyFont="1" applyFill="1" applyBorder="1" applyAlignment="1">
      <alignment horizontal="center" vertical="center" wrapText="1"/>
    </xf>
    <xf numFmtId="193" fontId="1" fillId="0" borderId="19" xfId="0" applyNumberFormat="1" applyFont="1" applyFill="1" applyBorder="1" applyAlignment="1">
      <alignment horizontal="center" vertical="center" wrapText="1"/>
    </xf>
    <xf numFmtId="193" fontId="1" fillId="0" borderId="13" xfId="0" applyNumberFormat="1" applyFont="1" applyFill="1" applyBorder="1" applyAlignment="1">
      <alignment horizontal="center" vertical="center" wrapText="1"/>
    </xf>
    <xf numFmtId="193" fontId="1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90" fontId="5" fillId="33" borderId="10" xfId="0" applyNumberFormat="1" applyFont="1" applyFill="1" applyBorder="1" applyAlignment="1">
      <alignment horizontal="center" vertical="center" wrapText="1"/>
    </xf>
    <xf numFmtId="190" fontId="5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93"/>
  <sheetViews>
    <sheetView tabSelected="1" zoomScalePageLayoutView="0" workbookViewId="0" topLeftCell="A13">
      <selection activeCell="A23" sqref="A23:IV23"/>
    </sheetView>
  </sheetViews>
  <sheetFormatPr defaultColWidth="8.796875" defaultRowHeight="15"/>
  <cols>
    <col min="1" max="1" width="7.5" style="0" customWidth="1"/>
    <col min="2" max="2" width="6.59765625" style="0" customWidth="1"/>
    <col min="3" max="3" width="6.3984375" style="0" customWidth="1"/>
    <col min="4" max="5" width="6.59765625" style="0" customWidth="1"/>
    <col min="6" max="6" width="7" style="0" customWidth="1"/>
    <col min="7" max="7" width="6.59765625" style="0" customWidth="1"/>
    <col min="8" max="8" width="6" style="0" customWidth="1"/>
    <col min="9" max="9" width="6.8984375" style="0" customWidth="1"/>
    <col min="10" max="10" width="7.09765625" style="0" customWidth="1"/>
    <col min="11" max="11" width="7.59765625" style="0" customWidth="1"/>
    <col min="12" max="12" width="8.59765625" style="0" customWidth="1"/>
    <col min="13" max="13" width="7.69921875" style="0" customWidth="1"/>
    <col min="14" max="14" width="7.8984375" style="0" customWidth="1"/>
    <col min="15" max="15" width="9.5" style="0" customWidth="1"/>
    <col min="16" max="16" width="8.3984375" style="0" customWidth="1"/>
    <col min="17" max="17" width="9.59765625" style="0" customWidth="1"/>
    <col min="18" max="18" width="9.5" style="0" customWidth="1"/>
    <col min="19" max="19" width="10.5" style="0" customWidth="1"/>
    <col min="20" max="20" width="6.09765625" style="0" customWidth="1"/>
    <col min="21" max="21" width="6.5" style="0" customWidth="1"/>
  </cols>
  <sheetData>
    <row r="1" spans="1:18" s="2" customFormat="1" ht="15.75" customHeight="1">
      <c r="A1" s="38" t="s">
        <v>23</v>
      </c>
      <c r="B1" s="38"/>
      <c r="C1" s="38"/>
      <c r="D1" s="38"/>
      <c r="E1" s="38"/>
      <c r="F1" s="38"/>
      <c r="N1" s="38" t="s">
        <v>25</v>
      </c>
      <c r="O1" s="39"/>
      <c r="P1" s="39"/>
      <c r="Q1" s="39"/>
      <c r="R1" s="39"/>
    </row>
    <row r="2" spans="1:18" s="2" customFormat="1" ht="15.75" customHeight="1">
      <c r="A2" s="38" t="s">
        <v>32</v>
      </c>
      <c r="B2" s="38"/>
      <c r="C2" s="38"/>
      <c r="D2" s="38"/>
      <c r="E2" s="38"/>
      <c r="F2" s="38"/>
      <c r="N2" s="38" t="s">
        <v>41</v>
      </c>
      <c r="O2" s="39"/>
      <c r="P2" s="39"/>
      <c r="Q2" s="39"/>
      <c r="R2" s="39"/>
    </row>
    <row r="3" spans="1:18" s="2" customFormat="1" ht="15.75" customHeight="1">
      <c r="A3" s="38" t="s">
        <v>24</v>
      </c>
      <c r="B3" s="38"/>
      <c r="C3" s="38"/>
      <c r="D3" s="38"/>
      <c r="E3" s="38"/>
      <c r="F3" s="38"/>
      <c r="N3" s="38" t="s">
        <v>26</v>
      </c>
      <c r="O3" s="39"/>
      <c r="P3" s="39"/>
      <c r="Q3" s="39"/>
      <c r="R3" s="39"/>
    </row>
    <row r="5" spans="1:20" s="1" customFormat="1" ht="17.25" customHeight="1">
      <c r="A5" s="59" t="s">
        <v>43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32"/>
      <c r="T5" s="32"/>
    </row>
    <row r="6" spans="1:20" s="1" customFormat="1" ht="17.25" customHeight="1">
      <c r="A6" s="59" t="s">
        <v>27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32"/>
      <c r="T6" s="32"/>
    </row>
    <row r="7" spans="1:20" s="1" customFormat="1" ht="17.25" customHeight="1">
      <c r="A7" s="60" t="s">
        <v>42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33"/>
      <c r="T7" s="33"/>
    </row>
    <row r="8" spans="1:20" s="1" customFormat="1" ht="1.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2"/>
      <c r="T8" s="12"/>
    </row>
    <row r="9" spans="1:20" s="1" customFormat="1" ht="28.5" customHeight="1">
      <c r="A9" s="61" t="s">
        <v>0</v>
      </c>
      <c r="B9" s="63" t="s">
        <v>15</v>
      </c>
      <c r="C9" s="63"/>
      <c r="D9" s="63"/>
      <c r="E9" s="63"/>
      <c r="F9" s="63"/>
      <c r="G9" s="63"/>
      <c r="H9" s="63"/>
      <c r="I9" s="63"/>
      <c r="J9" s="63"/>
      <c r="K9" s="63"/>
      <c r="L9" s="64" t="s">
        <v>19</v>
      </c>
      <c r="M9" s="64" t="s">
        <v>1</v>
      </c>
      <c r="N9" s="64" t="s">
        <v>14</v>
      </c>
      <c r="O9" s="64" t="s">
        <v>2</v>
      </c>
      <c r="P9" s="65" t="s">
        <v>16</v>
      </c>
      <c r="Q9" s="65" t="s">
        <v>17</v>
      </c>
      <c r="R9" s="66" t="s">
        <v>18</v>
      </c>
      <c r="S9" s="11"/>
      <c r="T9" s="11"/>
    </row>
    <row r="10" spans="1:18" ht="27.75" customHeight="1">
      <c r="A10" s="62"/>
      <c r="B10" s="43" t="s">
        <v>3</v>
      </c>
      <c r="C10" s="43" t="s">
        <v>4</v>
      </c>
      <c r="D10" s="43" t="s">
        <v>5</v>
      </c>
      <c r="E10" s="43" t="s">
        <v>6</v>
      </c>
      <c r="F10" s="43" t="s">
        <v>7</v>
      </c>
      <c r="G10" s="43" t="s">
        <v>8</v>
      </c>
      <c r="H10" s="43" t="s">
        <v>10</v>
      </c>
      <c r="I10" s="43" t="s">
        <v>9</v>
      </c>
      <c r="J10" s="43" t="s">
        <v>11</v>
      </c>
      <c r="K10" s="43" t="s">
        <v>12</v>
      </c>
      <c r="L10" s="54"/>
      <c r="M10" s="54"/>
      <c r="N10" s="54"/>
      <c r="O10" s="54"/>
      <c r="P10" s="43"/>
      <c r="Q10" s="43"/>
      <c r="R10" s="67"/>
    </row>
    <row r="11" spans="1:18" ht="16.5" customHeight="1">
      <c r="A11" s="62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54"/>
      <c r="M11" s="54" t="s">
        <v>13</v>
      </c>
      <c r="N11" s="54"/>
      <c r="O11" s="54"/>
      <c r="P11" s="43"/>
      <c r="Q11" s="43"/>
      <c r="R11" s="67"/>
    </row>
    <row r="12" spans="1:19" ht="13.5" customHeight="1">
      <c r="A12" s="44" t="s">
        <v>33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6"/>
      <c r="S12" s="13">
        <v>0</v>
      </c>
    </row>
    <row r="13" spans="1:38" ht="18" customHeight="1">
      <c r="A13" s="30">
        <v>42187</v>
      </c>
      <c r="B13" s="19">
        <v>87.899</v>
      </c>
      <c r="C13" s="19">
        <v>2.36</v>
      </c>
      <c r="D13" s="19">
        <v>0.89</v>
      </c>
      <c r="E13" s="19">
        <v>0.141</v>
      </c>
      <c r="F13" s="19">
        <v>0.227</v>
      </c>
      <c r="G13" s="19">
        <v>0.133</v>
      </c>
      <c r="H13" s="19">
        <v>0.083</v>
      </c>
      <c r="I13" s="31">
        <v>4.662</v>
      </c>
      <c r="J13" s="19">
        <v>3.594</v>
      </c>
      <c r="K13" s="19">
        <v>0.011</v>
      </c>
      <c r="L13" s="24"/>
      <c r="M13" s="31">
        <v>0.771</v>
      </c>
      <c r="N13" s="19">
        <v>7714</v>
      </c>
      <c r="O13" s="19">
        <v>10689</v>
      </c>
      <c r="P13" s="23" t="s">
        <v>49</v>
      </c>
      <c r="Q13" s="29"/>
      <c r="R13" s="29"/>
      <c r="S13" s="13">
        <f>B13+C13+D13+E13+F13+G13+H13+I13+J13+K13</f>
        <v>100</v>
      </c>
      <c r="W13" s="21"/>
      <c r="AA13" s="21"/>
      <c r="AB13" s="21"/>
      <c r="AC13" s="21"/>
      <c r="AH13" s="21"/>
      <c r="AL13" s="21"/>
    </row>
    <row r="14" spans="1:42" s="20" customFormat="1" ht="18" customHeight="1">
      <c r="A14" s="14">
        <v>42199</v>
      </c>
      <c r="B14" s="7">
        <v>88.125</v>
      </c>
      <c r="C14" s="7">
        <v>3.043</v>
      </c>
      <c r="D14" s="7">
        <v>1.356</v>
      </c>
      <c r="E14" s="7">
        <v>0.196</v>
      </c>
      <c r="F14" s="7">
        <v>0.388</v>
      </c>
      <c r="G14" s="7">
        <v>0.196</v>
      </c>
      <c r="H14" s="7">
        <v>0.103</v>
      </c>
      <c r="I14" s="8">
        <v>3.977</v>
      </c>
      <c r="J14" s="7">
        <v>2.605</v>
      </c>
      <c r="K14" s="7">
        <v>0.011</v>
      </c>
      <c r="L14" s="24" t="s">
        <v>46</v>
      </c>
      <c r="M14" s="8">
        <v>0.772</v>
      </c>
      <c r="N14" s="7">
        <v>8014</v>
      </c>
      <c r="O14" s="7">
        <v>11093</v>
      </c>
      <c r="Q14" s="29">
        <v>0.018</v>
      </c>
      <c r="R14" s="29">
        <v>0.001</v>
      </c>
      <c r="S14" s="13">
        <f>B14+C14+D14+E14+F14+G14+H14+I14+J14+K14</f>
        <v>100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7"/>
      <c r="AP14" s="28"/>
    </row>
    <row r="15" spans="1:19" ht="11.25" customHeight="1">
      <c r="A15" s="44" t="s">
        <v>34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  <c r="S15" s="13">
        <v>0</v>
      </c>
    </row>
    <row r="16" spans="1:19" ht="21.75" customHeight="1">
      <c r="A16" s="14">
        <v>42187</v>
      </c>
      <c r="B16" s="7">
        <v>88.011</v>
      </c>
      <c r="C16" s="7">
        <v>3.126</v>
      </c>
      <c r="D16" s="7">
        <v>1.424</v>
      </c>
      <c r="E16" s="7">
        <v>0.185</v>
      </c>
      <c r="F16" s="7">
        <v>0.393</v>
      </c>
      <c r="G16" s="7">
        <v>0.203</v>
      </c>
      <c r="H16" s="7">
        <v>0.122</v>
      </c>
      <c r="I16" s="8">
        <v>3.957</v>
      </c>
      <c r="J16" s="7">
        <v>2.568</v>
      </c>
      <c r="K16" s="7">
        <v>0.011</v>
      </c>
      <c r="L16" s="24"/>
      <c r="M16" s="8">
        <v>0.773</v>
      </c>
      <c r="N16" s="7">
        <v>8039</v>
      </c>
      <c r="O16" s="7">
        <v>11116</v>
      </c>
      <c r="P16" s="23" t="s">
        <v>49</v>
      </c>
      <c r="Q16" s="29"/>
      <c r="R16" s="29"/>
      <c r="S16" s="13">
        <f>B16+C16+D16+E16+F16+G16+H16+I16+J16+K16</f>
        <v>100</v>
      </c>
    </row>
    <row r="17" spans="1:19" ht="16.5" customHeight="1">
      <c r="A17" s="37">
        <v>42199</v>
      </c>
      <c r="B17" s="7">
        <v>88.157</v>
      </c>
      <c r="C17" s="7">
        <v>3.198</v>
      </c>
      <c r="D17" s="7">
        <v>1.475</v>
      </c>
      <c r="E17" s="7">
        <v>0.202</v>
      </c>
      <c r="F17" s="7">
        <v>0.417</v>
      </c>
      <c r="G17" s="7">
        <v>0.214</v>
      </c>
      <c r="H17" s="7">
        <v>0.103</v>
      </c>
      <c r="I17" s="8">
        <v>3.911</v>
      </c>
      <c r="J17" s="7">
        <v>2.311</v>
      </c>
      <c r="K17" s="7">
        <v>0.012</v>
      </c>
      <c r="L17" s="24" t="s">
        <v>47</v>
      </c>
      <c r="M17" s="8">
        <v>0.771</v>
      </c>
      <c r="N17" s="7">
        <v>8079</v>
      </c>
      <c r="O17" s="7">
        <v>11183</v>
      </c>
      <c r="P17" s="20"/>
      <c r="Q17" s="29">
        <v>0.018</v>
      </c>
      <c r="R17" s="29">
        <v>0.001</v>
      </c>
      <c r="S17" s="13">
        <f>B17+C17+D17+E17+F17+G17+H17+I17+J17+K17</f>
        <v>99.99999999999997</v>
      </c>
    </row>
    <row r="18" spans="1:19" ht="21" customHeight="1">
      <c r="A18" s="47" t="s">
        <v>35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9"/>
      <c r="S18" s="13">
        <v>0</v>
      </c>
    </row>
    <row r="19" spans="1:19" s="2" customFormat="1" ht="18.75" customHeight="1">
      <c r="A19" s="15">
        <v>42188</v>
      </c>
      <c r="B19" s="8">
        <v>90.167</v>
      </c>
      <c r="C19" s="8">
        <v>4.86</v>
      </c>
      <c r="D19" s="8">
        <v>1.089</v>
      </c>
      <c r="E19" s="8">
        <v>0.076</v>
      </c>
      <c r="F19" s="8">
        <v>0.098</v>
      </c>
      <c r="G19" s="8">
        <v>0.029</v>
      </c>
      <c r="H19" s="8">
        <v>0.004</v>
      </c>
      <c r="I19" s="8">
        <v>3.251</v>
      </c>
      <c r="J19" s="8">
        <v>0.414</v>
      </c>
      <c r="K19" s="8">
        <v>0.012</v>
      </c>
      <c r="L19" s="22"/>
      <c r="M19" s="8">
        <v>0.735</v>
      </c>
      <c r="N19" s="7">
        <v>8174</v>
      </c>
      <c r="O19" s="7">
        <v>11594</v>
      </c>
      <c r="P19" s="23" t="s">
        <v>49</v>
      </c>
      <c r="Q19" s="29"/>
      <c r="R19" s="29"/>
      <c r="S19" s="13">
        <f>B19+C19+D19+E19+F19+G19+H19+I19+J19+K19</f>
        <v>100</v>
      </c>
    </row>
    <row r="20" spans="1:19" ht="16.5" customHeight="1">
      <c r="A20" s="26">
        <v>42200</v>
      </c>
      <c r="B20" s="7">
        <v>89.557</v>
      </c>
      <c r="C20" s="7">
        <v>5.086</v>
      </c>
      <c r="D20" s="7">
        <v>1.226</v>
      </c>
      <c r="E20" s="7">
        <v>0.105</v>
      </c>
      <c r="F20" s="7">
        <v>0.144</v>
      </c>
      <c r="G20" s="7">
        <v>0.044</v>
      </c>
      <c r="H20" s="7">
        <v>0.008</v>
      </c>
      <c r="I20" s="8">
        <v>3.413</v>
      </c>
      <c r="J20" s="7">
        <v>0.405</v>
      </c>
      <c r="K20" s="7">
        <v>0.012</v>
      </c>
      <c r="L20" s="24" t="s">
        <v>48</v>
      </c>
      <c r="M20" s="8">
        <v>0.741</v>
      </c>
      <c r="N20" s="7">
        <v>8213</v>
      </c>
      <c r="O20" s="7">
        <v>11603</v>
      </c>
      <c r="Q20" s="29">
        <v>0.015</v>
      </c>
      <c r="R20" s="29">
        <v>0.002</v>
      </c>
      <c r="S20" s="13">
        <f>B20+C20+D20+E20+F20+G20+H20+I20+J20+K20</f>
        <v>100</v>
      </c>
    </row>
    <row r="21" spans="1:19" ht="15.75" customHeight="1">
      <c r="A21" s="50" t="s">
        <v>21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2"/>
      <c r="S21" s="13"/>
    </row>
    <row r="22" spans="1:19" ht="21" customHeight="1">
      <c r="A22" s="15" t="s">
        <v>44</v>
      </c>
      <c r="B22" s="7">
        <v>88.346</v>
      </c>
      <c r="C22" s="7">
        <v>3.154</v>
      </c>
      <c r="D22" s="7">
        <v>1.425</v>
      </c>
      <c r="E22" s="7">
        <v>0.192</v>
      </c>
      <c r="F22" s="7">
        <v>0.39</v>
      </c>
      <c r="G22" s="7">
        <v>0.203</v>
      </c>
      <c r="H22" s="7">
        <v>0.113</v>
      </c>
      <c r="I22" s="7">
        <v>3.796</v>
      </c>
      <c r="J22" s="7">
        <v>2.37</v>
      </c>
      <c r="K22" s="7">
        <v>0.011</v>
      </c>
      <c r="L22" s="7">
        <v>3.3</v>
      </c>
      <c r="M22" s="7">
        <v>0.77</v>
      </c>
      <c r="N22" s="17">
        <v>8068</v>
      </c>
      <c r="O22" s="7">
        <v>11178</v>
      </c>
      <c r="P22" s="23" t="s">
        <v>49</v>
      </c>
      <c r="Q22" s="29"/>
      <c r="R22" s="29"/>
      <c r="S22" s="13">
        <f>B22+C22+D22+E22+F22+G22+H22+I22+J22+K22</f>
        <v>100</v>
      </c>
    </row>
    <row r="23" spans="1:19" ht="18" customHeight="1">
      <c r="A23" s="15">
        <v>42207</v>
      </c>
      <c r="B23" s="7">
        <v>87.833</v>
      </c>
      <c r="C23" s="7">
        <v>3.111</v>
      </c>
      <c r="D23" s="7">
        <v>1.502</v>
      </c>
      <c r="E23" s="7">
        <v>0.209</v>
      </c>
      <c r="F23" s="7">
        <v>0.412</v>
      </c>
      <c r="G23" s="7">
        <v>0.193</v>
      </c>
      <c r="H23" s="7">
        <v>0.113</v>
      </c>
      <c r="I23" s="7">
        <v>3.933</v>
      </c>
      <c r="J23" s="7">
        <v>2.683</v>
      </c>
      <c r="K23" s="7">
        <v>0.011</v>
      </c>
      <c r="L23" s="7"/>
      <c r="M23" s="7">
        <v>0.775</v>
      </c>
      <c r="N23" s="17">
        <v>8044</v>
      </c>
      <c r="O23" s="7">
        <v>11105</v>
      </c>
      <c r="Q23" s="29">
        <v>0.016</v>
      </c>
      <c r="R23" s="29">
        <v>0.004</v>
      </c>
      <c r="S23" s="13">
        <f>B23+C23+D23+E23+F23+G23+H23+I23+J23+K23</f>
        <v>100</v>
      </c>
    </row>
    <row r="24" spans="1:19" s="2" customFormat="1" ht="12" customHeight="1">
      <c r="A24" s="47" t="s">
        <v>39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9"/>
      <c r="S24" s="13">
        <v>0</v>
      </c>
    </row>
    <row r="25" spans="1:19" s="2" customFormat="1" ht="21" customHeight="1">
      <c r="A25" s="15">
        <v>42194</v>
      </c>
      <c r="B25" s="8">
        <v>88.406</v>
      </c>
      <c r="C25" s="8">
        <v>4.263</v>
      </c>
      <c r="D25" s="8">
        <v>2.119</v>
      </c>
      <c r="E25" s="8">
        <v>0.257</v>
      </c>
      <c r="F25" s="8">
        <v>0.616</v>
      </c>
      <c r="G25" s="8">
        <v>0.291</v>
      </c>
      <c r="H25" s="8">
        <v>0.167</v>
      </c>
      <c r="I25" s="8">
        <v>2.864</v>
      </c>
      <c r="J25" s="8">
        <v>1.006</v>
      </c>
      <c r="K25" s="8">
        <v>0.011</v>
      </c>
      <c r="L25" s="22">
        <v>5.1</v>
      </c>
      <c r="M25" s="8">
        <v>0.773</v>
      </c>
      <c r="N25" s="7">
        <v>8505</v>
      </c>
      <c r="O25" s="7">
        <v>11748</v>
      </c>
      <c r="P25" s="23" t="s">
        <v>49</v>
      </c>
      <c r="Q25" s="29"/>
      <c r="R25" s="29"/>
      <c r="S25" s="13">
        <f>B25+C25+D25+E25+F25+G25+H25+I25+J25+K25</f>
        <v>100.00000000000001</v>
      </c>
    </row>
    <row r="26" spans="1:19" s="2" customFormat="1" ht="17.25" customHeight="1">
      <c r="A26" s="15">
        <v>42207</v>
      </c>
      <c r="B26" s="8">
        <v>88.145</v>
      </c>
      <c r="C26" s="8">
        <v>4.213</v>
      </c>
      <c r="D26" s="8">
        <v>2.213</v>
      </c>
      <c r="E26" s="8">
        <v>0.277</v>
      </c>
      <c r="F26" s="8">
        <v>0.652</v>
      </c>
      <c r="G26" s="8">
        <v>0.276</v>
      </c>
      <c r="H26" s="8">
        <v>0.195</v>
      </c>
      <c r="I26" s="8">
        <v>2.876</v>
      </c>
      <c r="J26" s="8">
        <v>1.144</v>
      </c>
      <c r="K26" s="8">
        <v>0.009</v>
      </c>
      <c r="L26" s="22"/>
      <c r="M26" s="8">
        <v>0.777</v>
      </c>
      <c r="N26" s="7">
        <v>8517</v>
      </c>
      <c r="O26" s="7">
        <v>11734</v>
      </c>
      <c r="P26"/>
      <c r="Q26" s="29">
        <v>0.019</v>
      </c>
      <c r="R26" s="29">
        <v>0.003</v>
      </c>
      <c r="S26" s="13">
        <f>B26+C26+D26+E26+F26+G26+H26+I26+J26+K26</f>
        <v>99.99999999999999</v>
      </c>
    </row>
    <row r="27" spans="1:19" s="2" customFormat="1" ht="20.25" customHeight="1">
      <c r="A27" s="47" t="s">
        <v>38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  <c r="S27" s="13">
        <v>0</v>
      </c>
    </row>
    <row r="28" spans="1:19" s="2" customFormat="1" ht="24.75" customHeight="1">
      <c r="A28" s="15">
        <v>42194</v>
      </c>
      <c r="B28" s="8">
        <v>88.065</v>
      </c>
      <c r="C28" s="8">
        <v>3.296</v>
      </c>
      <c r="D28" s="8">
        <v>1.515</v>
      </c>
      <c r="E28" s="8">
        <v>0.207</v>
      </c>
      <c r="F28" s="8">
        <v>0.429</v>
      </c>
      <c r="G28" s="8">
        <v>0.222</v>
      </c>
      <c r="H28" s="8">
        <v>0.138</v>
      </c>
      <c r="I28" s="8">
        <v>3.483</v>
      </c>
      <c r="J28" s="8">
        <v>2.632</v>
      </c>
      <c r="K28" s="8">
        <v>0.013</v>
      </c>
      <c r="L28" s="23">
        <v>7.8</v>
      </c>
      <c r="M28" s="7">
        <v>0.775</v>
      </c>
      <c r="N28" s="25" t="s">
        <v>45</v>
      </c>
      <c r="O28" s="7">
        <v>11201</v>
      </c>
      <c r="P28" s="23" t="s">
        <v>49</v>
      </c>
      <c r="Q28" s="29"/>
      <c r="R28" s="29"/>
      <c r="S28" s="13"/>
    </row>
    <row r="29" spans="1:19" s="2" customFormat="1" ht="23.25" customHeight="1">
      <c r="A29" s="15">
        <v>42207</v>
      </c>
      <c r="B29" s="8">
        <v>87.86</v>
      </c>
      <c r="C29" s="8">
        <v>3.299</v>
      </c>
      <c r="D29" s="8">
        <v>1.547</v>
      </c>
      <c r="E29" s="8">
        <v>0.224</v>
      </c>
      <c r="F29" s="8">
        <v>0.438</v>
      </c>
      <c r="G29" s="8">
        <v>0.221</v>
      </c>
      <c r="H29" s="8">
        <v>0.111</v>
      </c>
      <c r="I29" s="8">
        <v>3.531</v>
      </c>
      <c r="J29" s="8">
        <v>2.759</v>
      </c>
      <c r="K29" s="8">
        <v>0.01</v>
      </c>
      <c r="L29" s="23"/>
      <c r="M29" s="7">
        <v>0.777</v>
      </c>
      <c r="N29" s="25" t="s">
        <v>50</v>
      </c>
      <c r="O29" s="7">
        <v>11170</v>
      </c>
      <c r="P29"/>
      <c r="Q29" s="29">
        <v>0.017</v>
      </c>
      <c r="R29" s="29">
        <v>0.003</v>
      </c>
      <c r="S29" s="13">
        <f>B29+C29+D29+E29+F29+G29+H29+I29+J29+K29</f>
        <v>100.00000000000003</v>
      </c>
    </row>
    <row r="30" spans="1:19" s="2" customFormat="1" ht="13.5" customHeight="1">
      <c r="A30" s="44" t="s">
        <v>40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6"/>
      <c r="S30" s="13">
        <v>0</v>
      </c>
    </row>
    <row r="31" spans="1:19" s="2" customFormat="1" ht="20.25" customHeight="1">
      <c r="A31" s="14">
        <v>42194</v>
      </c>
      <c r="B31" s="8">
        <v>87.651</v>
      </c>
      <c r="C31" s="8">
        <v>2.426</v>
      </c>
      <c r="D31" s="8">
        <v>0.957</v>
      </c>
      <c r="E31" s="8">
        <v>0.169</v>
      </c>
      <c r="F31" s="8">
        <v>0.271</v>
      </c>
      <c r="G31" s="8">
        <v>0.154</v>
      </c>
      <c r="H31" s="8">
        <v>0.101</v>
      </c>
      <c r="I31" s="8">
        <v>4.076</v>
      </c>
      <c r="J31" s="8">
        <v>4.184</v>
      </c>
      <c r="K31" s="8">
        <v>0.011</v>
      </c>
      <c r="L31" s="7">
        <v>1.1</v>
      </c>
      <c r="M31" s="8">
        <v>0.778</v>
      </c>
      <c r="N31" s="7">
        <v>7751</v>
      </c>
      <c r="O31" s="23">
        <v>10687</v>
      </c>
      <c r="P31" s="23" t="s">
        <v>49</v>
      </c>
      <c r="Q31" s="29">
        <v>0.017</v>
      </c>
      <c r="R31" s="29">
        <v>0.002</v>
      </c>
      <c r="S31" s="13">
        <f>B31+C31+D31+E31+F31+G31+H31+I31+J31+K31</f>
        <v>99.99999999999997</v>
      </c>
    </row>
    <row r="32" spans="1:19" s="2" customFormat="1" ht="15" customHeight="1">
      <c r="A32" s="44" t="s">
        <v>37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6"/>
      <c r="S32" s="13">
        <v>0</v>
      </c>
    </row>
    <row r="33" spans="1:19" s="2" customFormat="1" ht="21" customHeight="1">
      <c r="A33" s="16">
        <v>42205</v>
      </c>
      <c r="B33" s="8">
        <v>85.52</v>
      </c>
      <c r="C33" s="8">
        <v>4.46</v>
      </c>
      <c r="D33" s="8">
        <v>2.363</v>
      </c>
      <c r="E33" s="8">
        <v>0.269</v>
      </c>
      <c r="F33" s="8">
        <v>0.643</v>
      </c>
      <c r="G33" s="8">
        <v>0.298</v>
      </c>
      <c r="H33" s="8">
        <v>0.137</v>
      </c>
      <c r="I33" s="8">
        <v>5.162</v>
      </c>
      <c r="J33" s="8">
        <v>1.138</v>
      </c>
      <c r="K33" s="8">
        <v>0.01</v>
      </c>
      <c r="L33" s="7"/>
      <c r="M33" s="8">
        <v>0.79</v>
      </c>
      <c r="N33" s="7">
        <v>8355</v>
      </c>
      <c r="O33" s="7">
        <v>11412</v>
      </c>
      <c r="P33" s="23" t="s">
        <v>49</v>
      </c>
      <c r="Q33" s="29">
        <v>0.018</v>
      </c>
      <c r="R33" s="29">
        <v>0.002</v>
      </c>
      <c r="S33" s="13">
        <f>B33+C33+D33+E33+F33+G33+H33+I33+J33+K33</f>
        <v>100.00000000000001</v>
      </c>
    </row>
    <row r="34" spans="1:19" s="2" customFormat="1" ht="36" customHeight="1">
      <c r="A34" s="47" t="s">
        <v>36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9"/>
      <c r="S34" s="13">
        <v>0</v>
      </c>
    </row>
    <row r="35" spans="1:19" ht="18.75" customHeight="1">
      <c r="A35" s="15">
        <v>42199</v>
      </c>
      <c r="B35" s="7">
        <v>90.987</v>
      </c>
      <c r="C35" s="7">
        <v>3.306</v>
      </c>
      <c r="D35" s="7">
        <v>1.018</v>
      </c>
      <c r="E35" s="7">
        <v>0.154</v>
      </c>
      <c r="F35" s="7">
        <v>0.24</v>
      </c>
      <c r="G35" s="7">
        <v>0.14</v>
      </c>
      <c r="H35" s="7">
        <v>0.095</v>
      </c>
      <c r="I35" s="7">
        <v>3.963</v>
      </c>
      <c r="J35" s="7">
        <v>0.085</v>
      </c>
      <c r="K35" s="7">
        <v>0.012</v>
      </c>
      <c r="L35" s="7"/>
      <c r="M35" s="7">
        <v>0.734</v>
      </c>
      <c r="N35" s="17">
        <v>8136</v>
      </c>
      <c r="O35" s="7">
        <v>11548</v>
      </c>
      <c r="P35" s="23"/>
      <c r="Q35" s="29"/>
      <c r="R35" s="29"/>
      <c r="S35" s="13">
        <f>B35+C35+D35+E35+F35+G35+H35+I35+J35+K35</f>
        <v>99.99999999999997</v>
      </c>
    </row>
    <row r="36" spans="1:19" s="2" customFormat="1" ht="29.25" customHeight="1">
      <c r="A36" s="44" t="s">
        <v>22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13">
        <v>0</v>
      </c>
    </row>
    <row r="37" spans="1:19" s="2" customFormat="1" ht="21" customHeight="1">
      <c r="A37" s="16">
        <v>42205</v>
      </c>
      <c r="B37" s="8">
        <v>85.52</v>
      </c>
      <c r="C37" s="8">
        <v>4.46</v>
      </c>
      <c r="D37" s="8">
        <v>2.363</v>
      </c>
      <c r="E37" s="8">
        <v>0.269</v>
      </c>
      <c r="F37" s="8">
        <v>0.643</v>
      </c>
      <c r="G37" s="8">
        <v>0.298</v>
      </c>
      <c r="H37" s="8">
        <v>0.137</v>
      </c>
      <c r="I37" s="8">
        <v>5.162</v>
      </c>
      <c r="J37" s="8">
        <v>1.138</v>
      </c>
      <c r="K37" s="8">
        <v>0.01</v>
      </c>
      <c r="L37" s="7"/>
      <c r="M37" s="8">
        <v>0.79</v>
      </c>
      <c r="N37" s="7">
        <v>8355</v>
      </c>
      <c r="O37" s="7">
        <v>11412</v>
      </c>
      <c r="P37" s="23" t="s">
        <v>49</v>
      </c>
      <c r="Q37" s="23">
        <v>0.018</v>
      </c>
      <c r="R37" s="23">
        <v>0.002</v>
      </c>
      <c r="S37" s="13">
        <f>B37+C37+D37+E37+F37+G37+H37+I37+J37+K37</f>
        <v>100.00000000000001</v>
      </c>
    </row>
    <row r="38" spans="1:21" ht="16.5" customHeight="1">
      <c r="A38" s="4"/>
      <c r="B38" s="4"/>
      <c r="C38" s="4"/>
      <c r="D38" s="4"/>
      <c r="E38" s="4"/>
      <c r="F38" s="4"/>
      <c r="G38" s="4"/>
      <c r="H38" s="4"/>
      <c r="I38" s="9"/>
      <c r="J38" s="4"/>
      <c r="K38" s="4"/>
      <c r="L38" s="4"/>
      <c r="M38" s="4"/>
      <c r="N38" s="4"/>
      <c r="O38" s="4"/>
      <c r="P38" s="4"/>
      <c r="Q38" s="4"/>
      <c r="R38" s="4"/>
      <c r="S38" s="18"/>
      <c r="T38" s="3"/>
      <c r="U38" s="3"/>
    </row>
    <row r="39" spans="1:21" ht="16.5" customHeight="1">
      <c r="A39" s="40" t="s">
        <v>29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18"/>
      <c r="T39" s="3"/>
      <c r="U39" s="3"/>
    </row>
    <row r="40" spans="1:21" s="36" customFormat="1" ht="35.25" customHeight="1">
      <c r="A40" s="42" t="s">
        <v>31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34"/>
      <c r="T40" s="35"/>
      <c r="U40" s="35"/>
    </row>
    <row r="41" spans="1:21" ht="18" customHeight="1">
      <c r="A41" s="40" t="s">
        <v>28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3"/>
      <c r="T41" s="3"/>
      <c r="U41" s="3"/>
    </row>
    <row r="42" spans="1:21" ht="16.5" customHeight="1">
      <c r="A42" s="42" t="s">
        <v>30</v>
      </c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5"/>
      <c r="T42" s="5"/>
      <c r="U42" s="5"/>
    </row>
    <row r="43" spans="1:21" ht="19.5" customHeight="1">
      <c r="A43" s="57"/>
      <c r="B43" s="57"/>
      <c r="C43" s="57"/>
      <c r="D43" s="57"/>
      <c r="E43" s="57"/>
      <c r="F43" s="57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"/>
      <c r="T43" s="5"/>
      <c r="U43" s="5"/>
    </row>
    <row r="44" spans="1:21" ht="15.75">
      <c r="A44" s="53"/>
      <c r="B44" s="53"/>
      <c r="C44" s="53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 t="s">
        <v>20</v>
      </c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5"/>
      <c r="T82" s="5"/>
      <c r="U82" s="5"/>
    </row>
    <row r="83" spans="1:21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5"/>
      <c r="T83" s="5"/>
      <c r="U83" s="5"/>
    </row>
    <row r="84" spans="1:21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5"/>
      <c r="T84" s="5"/>
      <c r="U84" s="5"/>
    </row>
    <row r="85" spans="1:21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9:21" ht="15.75">
      <c r="S716" s="5"/>
      <c r="T716" s="5"/>
      <c r="U716" s="5"/>
    </row>
    <row r="717" spans="19:21" ht="15.75">
      <c r="S717" s="5"/>
      <c r="T717" s="5"/>
      <c r="U717" s="5"/>
    </row>
    <row r="718" spans="19:21" ht="15.75"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6"/>
      <c r="T790" s="6"/>
      <c r="U790" s="6"/>
    </row>
    <row r="791" spans="19:21" ht="15.75">
      <c r="S791" s="6"/>
      <c r="T791" s="6"/>
      <c r="U791" s="6"/>
    </row>
    <row r="792" spans="19:21" ht="15.75">
      <c r="S792" s="6"/>
      <c r="T792" s="6"/>
      <c r="U792" s="6"/>
    </row>
    <row r="793" spans="19:21" ht="15.75">
      <c r="S793" s="6"/>
      <c r="T793" s="6"/>
      <c r="U793" s="6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</sheetData>
  <sheetProtection/>
  <mergeCells count="46">
    <mergeCell ref="A42:R42"/>
    <mergeCell ref="Q9:Q11"/>
    <mergeCell ref="G10:G11"/>
    <mergeCell ref="D10:D11"/>
    <mergeCell ref="R9:R11"/>
    <mergeCell ref="C10:C11"/>
    <mergeCell ref="M9:M10"/>
    <mergeCell ref="L9:L11"/>
    <mergeCell ref="N9:N10"/>
    <mergeCell ref="H10:H11"/>
    <mergeCell ref="A5:R5"/>
    <mergeCell ref="A6:R6"/>
    <mergeCell ref="A7:R7"/>
    <mergeCell ref="A9:A11"/>
    <mergeCell ref="B9:K9"/>
    <mergeCell ref="F10:F11"/>
    <mergeCell ref="O9:O10"/>
    <mergeCell ref="P9:P11"/>
    <mergeCell ref="A44:C44"/>
    <mergeCell ref="E10:E11"/>
    <mergeCell ref="M11:O11"/>
    <mergeCell ref="I10:I11"/>
    <mergeCell ref="A12:R12"/>
    <mergeCell ref="K10:K11"/>
    <mergeCell ref="A24:R24"/>
    <mergeCell ref="A43:R43"/>
    <mergeCell ref="A27:R27"/>
    <mergeCell ref="J10:J11"/>
    <mergeCell ref="A36:R36"/>
    <mergeCell ref="A32:R32"/>
    <mergeCell ref="A15:R15"/>
    <mergeCell ref="A18:R18"/>
    <mergeCell ref="A30:R30"/>
    <mergeCell ref="A34:R34"/>
    <mergeCell ref="A21:R21"/>
    <mergeCell ref="N1:R1"/>
    <mergeCell ref="N3:R3"/>
    <mergeCell ref="A41:R41"/>
    <mergeCell ref="N2:R2"/>
    <mergeCell ref="A39:R39"/>
    <mergeCell ref="A40:R40"/>
    <mergeCell ref="A1:F1"/>
    <mergeCell ref="A2:F2"/>
    <mergeCell ref="A3:F3"/>
    <mergeCell ref="B10:B11"/>
  </mergeCells>
  <printOptions horizontalCentered="1"/>
  <pageMargins left="0.1968503937007874" right="0.1968503937007874" top="0.984251968503937" bottom="0.15748031496062992" header="0.1968503937007874" footer="0.1968503937007874"/>
  <pageSetup fitToHeight="7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2015-08-03T12:43:22Z</cp:lastPrinted>
  <dcterms:created xsi:type="dcterms:W3CDTF">2001-04-13T11:24:39Z</dcterms:created>
  <dcterms:modified xsi:type="dcterms:W3CDTF">2015-08-03T12:50:54Z</dcterms:modified>
  <cp:category/>
  <cp:version/>
  <cp:contentType/>
  <cp:contentStatus/>
</cp:coreProperties>
</file>