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820"/>
  </bookViews>
  <sheets>
    <sheet name="01-1" sheetId="1" r:id="rId1"/>
  </sheets>
  <externalReferences>
    <externalReference r:id="rId2"/>
  </externalReferences>
  <calcPr calcId="145621"/>
</workbook>
</file>

<file path=xl/calcChain.xml><?xml version="1.0" encoding="utf-8"?>
<calcChain xmlns="http://schemas.openxmlformats.org/spreadsheetml/2006/main">
  <c r="N7" i="1" l="1"/>
  <c r="J7" i="1"/>
  <c r="T5" i="1"/>
  <c r="R4" i="1"/>
</calcChain>
</file>

<file path=xl/sharedStrings.xml><?xml version="1.0" encoding="utf-8"?>
<sst xmlns="http://schemas.openxmlformats.org/spreadsheetml/2006/main" count="51" uniqueCount="45">
  <si>
    <t>"ЗАТВЕРДЖУЮ"</t>
  </si>
  <si>
    <t>Вимірювальна хіміко- аналітична лабораторія</t>
  </si>
  <si>
    <t>Начальник Бердичівського ЛВУ МГ</t>
  </si>
  <si>
    <t xml:space="preserve"> Свідоцтво про атестацію № 033/14</t>
  </si>
  <si>
    <t>В.В.Лохман</t>
  </si>
  <si>
    <t>дійсне  до 12 березня 2019 р.</t>
  </si>
  <si>
    <t xml:space="preserve">ПАСПОРТ ФІЗИКО-ХІМІЧНИХ ПОКАЗНИКІВ ЯКОСТІ ПРИРОДНОГО ГАЗУ № </t>
  </si>
  <si>
    <r>
      <rPr>
        <sz val="12"/>
        <color theme="1"/>
        <rFont val="Times New Roman"/>
        <family val="1"/>
        <charset val="204"/>
      </rPr>
      <t>переданого Бердичівським ЛВУ МГ  та принятого</t>
    </r>
    <r>
      <rPr>
        <sz val="12"/>
        <rFont val="Times New Roman"/>
        <family val="1"/>
        <charset val="204"/>
      </rPr>
      <t xml:space="preserve"> </t>
    </r>
    <r>
      <rPr>
        <sz val="12"/>
        <color rgb="FFFF0000"/>
        <rFont val="Times New Roman"/>
        <family val="1"/>
        <charset val="204"/>
      </rPr>
      <t xml:space="preserve">ПАТ "ВІННИЦЯГАЗ"                                                                                                                                                                  </t>
    </r>
    <r>
      <rPr>
        <sz val="8"/>
        <color theme="1"/>
        <rFont val="Times New Roman"/>
        <family val="1"/>
        <charset val="204"/>
      </rPr>
      <t xml:space="preserve"> ( ГРС Вінниця Північна, ГРС Вінниця Південна, ГРС Вінниця Східна, ГРС Гнівань, ГРС Дружба,ГРС Ластівка, ГРС Хмільник, ГРС Сальниця, ГРС Подорожнє,ГРС Жданівка, ГРС Липятин,                                                                                                   ГРС Калинівка, ГРС Корделівка,ГРС Люленці, ГРС Радівка, ГРС Хомутенці, ГРС Сальник, ГРС Козятин, ГРС Глухівці, ГРС Комсомольск, ГРС Перемога, ГРС Тернівка, ГРС Турбів )                                                                                                                                            </t>
    </r>
    <r>
      <rPr>
        <sz val="12"/>
        <color rgb="FF00B050"/>
        <rFont val="Times New Roman"/>
        <family val="1"/>
        <charset val="204"/>
      </rPr>
      <t>по газопроводам Дашава-Київ (ДК), Київ-Захід України1 (КЗУ-1), лупінг Київ-Захід України 2 (лупінг КЗУ-2)</t>
    </r>
  </si>
  <si>
    <t>ЗА ПЕРІОД  з</t>
  </si>
  <si>
    <t>по</t>
  </si>
  <si>
    <t>Дата</t>
  </si>
  <si>
    <t>Одиниці виміру</t>
  </si>
  <si>
    <t xml:space="preserve">Компонентний  склад </t>
  </si>
  <si>
    <t>Температура точки роси,ºС</t>
  </si>
  <si>
    <t>Відносна густина</t>
  </si>
  <si>
    <r>
      <t>Абсолютна густина, кг/м</t>
    </r>
    <r>
      <rPr>
        <vertAlign val="superscript"/>
        <sz val="9"/>
        <rFont val="Times New Roman"/>
        <family val="1"/>
        <charset val="204"/>
      </rPr>
      <t>3</t>
    </r>
  </si>
  <si>
    <r>
      <t>Теплота згорання Q</t>
    </r>
    <r>
      <rPr>
        <vertAlign val="subscript"/>
        <sz val="9"/>
        <rFont val="Times New Roman"/>
        <family val="1"/>
        <charset val="204"/>
      </rPr>
      <t>(нижчя)</t>
    </r>
    <r>
      <rPr>
        <sz val="9"/>
        <rFont val="Times New Roman"/>
        <family val="1"/>
        <charset val="204"/>
      </rPr>
      <t>, Ккал/м</t>
    </r>
    <r>
      <rPr>
        <vertAlign val="superscript"/>
        <sz val="9"/>
        <rFont val="Times New Roman"/>
        <family val="1"/>
        <charset val="204"/>
      </rPr>
      <t>3</t>
    </r>
  </si>
  <si>
    <r>
      <t>Число Воббе, вище Ккал/м</t>
    </r>
    <r>
      <rPr>
        <vertAlign val="superscript"/>
        <sz val="9"/>
        <color theme="1"/>
        <rFont val="Times New Roman"/>
        <family val="1"/>
        <charset val="204"/>
      </rPr>
      <t>3</t>
    </r>
  </si>
  <si>
    <r>
      <t>Мех. домішки, г/м</t>
    </r>
    <r>
      <rPr>
        <vertAlign val="superscript"/>
        <sz val="9"/>
        <color theme="1"/>
        <rFont val="Times New Roman"/>
        <family val="1"/>
        <charset val="204"/>
      </rPr>
      <t>3</t>
    </r>
  </si>
  <si>
    <r>
      <t>Меркаптанова сірка,  г/м</t>
    </r>
    <r>
      <rPr>
        <vertAlign val="superscript"/>
        <sz val="9"/>
        <color theme="1"/>
        <rFont val="Times New Roman"/>
        <family val="1"/>
        <charset val="204"/>
      </rPr>
      <t>3</t>
    </r>
  </si>
  <si>
    <r>
      <t>Сірководень,  г/м</t>
    </r>
    <r>
      <rPr>
        <vertAlign val="superscript"/>
        <sz val="9"/>
        <color theme="1"/>
        <rFont val="Times New Roman"/>
        <family val="1"/>
        <charset val="204"/>
      </rPr>
      <t>3</t>
    </r>
  </si>
  <si>
    <t>Метан</t>
  </si>
  <si>
    <t>Етан</t>
  </si>
  <si>
    <t>Пропан</t>
  </si>
  <si>
    <t>І- -бутан</t>
  </si>
  <si>
    <t>Н-бутан</t>
  </si>
  <si>
    <t>Нео-пентан</t>
  </si>
  <si>
    <t>І- пентан</t>
  </si>
  <si>
    <t>Н-пентан</t>
  </si>
  <si>
    <t>Гексани  +вищі</t>
  </si>
  <si>
    <t>Азот</t>
  </si>
  <si>
    <t xml:space="preserve">Диоксид вуглецю </t>
  </si>
  <si>
    <t>Кисень</t>
  </si>
  <si>
    <t>по волозі</t>
  </si>
  <si>
    <t>по вугле-водням</t>
  </si>
  <si>
    <t>мол.%</t>
  </si>
  <si>
    <t>об.%</t>
  </si>
  <si>
    <t>відс</t>
  </si>
  <si>
    <t>менше 0,036</t>
  </si>
  <si>
    <t>менше 0,02</t>
  </si>
  <si>
    <t>Головний інженер</t>
  </si>
  <si>
    <t>Бердичівського ЛВУ МГ</t>
  </si>
  <si>
    <t xml:space="preserve">    Байханов М.Д.</t>
  </si>
  <si>
    <t>Завідувач ВХАЛ</t>
  </si>
  <si>
    <t xml:space="preserve">    Савченко 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</si>
</sst>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quot;р.&quot;;[Red]\-#,##0&quot;р.&quot;"/>
    <numFmt numFmtId="164" formatCode="[$-FC22]d\ mmmm\ yyyy&quot; р.&quot;;@"/>
    <numFmt numFmtId="165" formatCode="dd/mm/yy;@"/>
    <numFmt numFmtId="166" formatCode="0.000"/>
    <numFmt numFmtId="167" formatCode="0.0"/>
  </numFmts>
  <fonts count="23" x14ac:knownFonts="1">
    <font>
      <sz val="11"/>
      <color theme="1"/>
      <name val="Times New Roman"/>
      <family val="2"/>
      <charset val="204"/>
    </font>
    <font>
      <sz val="11"/>
      <color theme="1"/>
      <name val="Calibri"/>
      <family val="2"/>
      <charset val="204"/>
      <scheme val="minor"/>
    </font>
    <font>
      <b/>
      <sz val="12"/>
      <color theme="1"/>
      <name val="Times New Roman"/>
      <family val="1"/>
      <charset val="204"/>
    </font>
    <font>
      <i/>
      <sz val="11"/>
      <color theme="1"/>
      <name val="Times New Roman"/>
      <family val="1"/>
      <charset val="204"/>
    </font>
    <font>
      <sz val="12"/>
      <color theme="1"/>
      <name val="Times New Roman"/>
      <family val="1"/>
      <charset val="204"/>
    </font>
    <font>
      <sz val="12"/>
      <name val="Times New Roman"/>
      <family val="1"/>
      <charset val="204"/>
    </font>
    <font>
      <b/>
      <i/>
      <sz val="14"/>
      <color theme="1"/>
      <name val="Times New Roman"/>
      <family val="1"/>
      <charset val="204"/>
    </font>
    <font>
      <sz val="8"/>
      <color theme="1"/>
      <name val="Times New Roman"/>
      <family val="1"/>
      <charset val="204"/>
    </font>
    <font>
      <sz val="12"/>
      <color rgb="FFFF0000"/>
      <name val="Times New Roman"/>
      <family val="1"/>
      <charset val="204"/>
    </font>
    <font>
      <sz val="12"/>
      <color rgb="FF00B050"/>
      <name val="Times New Roman"/>
      <family val="1"/>
      <charset val="204"/>
    </font>
    <font>
      <i/>
      <sz val="10"/>
      <color theme="1"/>
      <name val="Times New Roman"/>
      <family val="1"/>
      <charset val="204"/>
    </font>
    <font>
      <i/>
      <sz val="10"/>
      <name val="Times New Roman"/>
      <family val="1"/>
      <charset val="204"/>
    </font>
    <font>
      <sz val="9"/>
      <color theme="1"/>
      <name val="Times New Roman"/>
      <family val="1"/>
      <charset val="204"/>
    </font>
    <font>
      <sz val="9"/>
      <name val="Times New Roman"/>
      <family val="1"/>
      <charset val="204"/>
    </font>
    <font>
      <vertAlign val="superscript"/>
      <sz val="9"/>
      <name val="Times New Roman"/>
      <family val="1"/>
      <charset val="204"/>
    </font>
    <font>
      <vertAlign val="subscript"/>
      <sz val="9"/>
      <name val="Times New Roman"/>
      <family val="1"/>
      <charset val="204"/>
    </font>
    <font>
      <vertAlign val="superscript"/>
      <sz val="9"/>
      <color theme="1"/>
      <name val="Times New Roman"/>
      <family val="1"/>
      <charset val="204"/>
    </font>
    <font>
      <b/>
      <sz val="8"/>
      <color theme="1"/>
      <name val="Times New Roman"/>
      <family val="1"/>
      <charset val="204"/>
    </font>
    <font>
      <sz val="10"/>
      <name val="Helv"/>
    </font>
    <font>
      <sz val="10"/>
      <name val="Arial"/>
      <family val="2"/>
      <charset val="204"/>
    </font>
    <font>
      <sz val="10"/>
      <name val="Arial Cyr"/>
      <charset val="204"/>
    </font>
    <font>
      <sz val="10"/>
      <name val="Times New Roman Cyr"/>
      <charset val="204"/>
    </font>
    <font>
      <sz val="10"/>
      <name val="Helv"/>
      <family val="2"/>
    </font>
  </fonts>
  <fills count="2">
    <fill>
      <patternFill patternType="none"/>
    </fill>
    <fill>
      <patternFill patternType="gray125"/>
    </fill>
  </fills>
  <borders count="8">
    <border>
      <left/>
      <right/>
      <top/>
      <bottom/>
      <diagonal/>
    </border>
    <border>
      <left/>
      <right/>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right/>
      <top/>
      <bottom style="thin">
        <color indexed="64"/>
      </bottom>
      <diagonal/>
    </border>
    <border>
      <left/>
      <right/>
      <top style="thin">
        <color indexed="64"/>
      </top>
      <bottom style="thin">
        <color indexed="64"/>
      </bottom>
      <diagonal/>
    </border>
  </borders>
  <cellStyleXfs count="11">
    <xf numFmtId="0" fontId="0" fillId="0" borderId="0"/>
    <xf numFmtId="0" fontId="1" fillId="0" borderId="0"/>
    <xf numFmtId="0" fontId="18" fillId="0" borderId="0"/>
    <xf numFmtId="0" fontId="19" fillId="0" borderId="0"/>
    <xf numFmtId="0" fontId="19" fillId="0" borderId="0"/>
    <xf numFmtId="0" fontId="20" fillId="0" borderId="0"/>
    <xf numFmtId="0" fontId="21" fillId="0" borderId="0"/>
    <xf numFmtId="0" fontId="1" fillId="0" borderId="0"/>
    <xf numFmtId="0" fontId="22" fillId="0" borderId="0"/>
    <xf numFmtId="0" fontId="18" fillId="0" borderId="0"/>
    <xf numFmtId="0" fontId="18" fillId="0" borderId="0"/>
  </cellStyleXfs>
  <cellXfs count="57">
    <xf numFmtId="0" fontId="0" fillId="0" borderId="0" xfId="0"/>
    <xf numFmtId="0" fontId="1" fillId="0" borderId="0" xfId="1"/>
    <xf numFmtId="0" fontId="4" fillId="0" borderId="1" xfId="1" applyFont="1" applyBorder="1"/>
    <xf numFmtId="0" fontId="4" fillId="0" borderId="0" xfId="1" applyFont="1"/>
    <xf numFmtId="0" fontId="6" fillId="0" borderId="0" xfId="1" applyFont="1" applyBorder="1" applyAlignment="1">
      <alignment horizontal="left" vertical="center"/>
    </xf>
    <xf numFmtId="0" fontId="6" fillId="0" borderId="0" xfId="1" applyFont="1" applyBorder="1" applyAlignment="1">
      <alignment vertical="center"/>
    </xf>
    <xf numFmtId="0" fontId="1" fillId="0" borderId="0" xfId="1" applyBorder="1"/>
    <xf numFmtId="0" fontId="4" fillId="0" borderId="0" xfId="1" applyFont="1" applyBorder="1" applyAlignment="1">
      <alignment vertical="center"/>
    </xf>
    <xf numFmtId="0" fontId="4" fillId="0" borderId="0" xfId="1" applyFont="1" applyBorder="1" applyAlignment="1">
      <alignment horizontal="center" vertical="center"/>
    </xf>
    <xf numFmtId="0" fontId="11" fillId="0" borderId="0" xfId="1" applyFont="1" applyBorder="1" applyAlignment="1">
      <alignment horizontal="center"/>
    </xf>
    <xf numFmtId="6" fontId="4" fillId="0" borderId="0" xfId="1" applyNumberFormat="1" applyFont="1" applyBorder="1" applyAlignment="1">
      <alignment horizontal="left" vertical="center"/>
    </xf>
    <xf numFmtId="0" fontId="1" fillId="0" borderId="0" xfId="1" applyAlignment="1">
      <alignment vertical="center"/>
    </xf>
    <xf numFmtId="0" fontId="12" fillId="0" borderId="2" xfId="1" applyFont="1" applyBorder="1" applyAlignment="1">
      <alignment horizontal="center" vertical="center" textRotation="90" wrapText="1"/>
    </xf>
    <xf numFmtId="17" fontId="17" fillId="0" borderId="4" xfId="1" applyNumberFormat="1" applyFont="1" applyBorder="1" applyAlignment="1">
      <alignment horizontal="center" vertical="center" wrapText="1"/>
    </xf>
    <xf numFmtId="166" fontId="17" fillId="0" borderId="4" xfId="1" applyNumberFormat="1" applyFont="1" applyBorder="1" applyAlignment="1">
      <alignment horizontal="center" vertical="center" wrapText="1"/>
    </xf>
    <xf numFmtId="17" fontId="7" fillId="0" borderId="4" xfId="1" applyNumberFormat="1" applyFont="1" applyBorder="1" applyAlignment="1">
      <alignment horizontal="center" vertical="center" wrapText="1"/>
    </xf>
    <xf numFmtId="166" fontId="7" fillId="0" borderId="4" xfId="1" applyNumberFormat="1" applyFont="1" applyBorder="1" applyAlignment="1">
      <alignment horizontal="center" vertical="center" wrapText="1"/>
    </xf>
    <xf numFmtId="165" fontId="7" fillId="0" borderId="5" xfId="1" applyNumberFormat="1" applyFont="1" applyBorder="1" applyAlignment="1">
      <alignment horizontal="center" vertical="center" wrapText="1"/>
    </xf>
    <xf numFmtId="167" fontId="7" fillId="0" borderId="5" xfId="1" applyNumberFormat="1" applyFont="1" applyBorder="1" applyAlignment="1">
      <alignment horizontal="center" vertical="center" wrapText="1"/>
    </xf>
    <xf numFmtId="166" fontId="7" fillId="0" borderId="5" xfId="1" applyNumberFormat="1" applyFont="1" applyBorder="1" applyAlignment="1">
      <alignment horizontal="center" vertical="center" wrapText="1"/>
    </xf>
    <xf numFmtId="1" fontId="7" fillId="0" borderId="5" xfId="1" applyNumberFormat="1" applyFont="1" applyBorder="1" applyAlignment="1">
      <alignment horizontal="center" vertical="center" wrapText="1"/>
    </xf>
    <xf numFmtId="0" fontId="7" fillId="0" borderId="5" xfId="1" applyFont="1" applyBorder="1" applyAlignment="1">
      <alignment horizontal="center" vertical="center" wrapText="1"/>
    </xf>
    <xf numFmtId="165" fontId="7" fillId="0" borderId="2" xfId="1" applyNumberFormat="1" applyFont="1" applyBorder="1" applyAlignment="1">
      <alignment horizontal="center" vertical="center" wrapText="1"/>
    </xf>
    <xf numFmtId="17" fontId="7" fillId="0" borderId="2" xfId="1" applyNumberFormat="1" applyFont="1" applyBorder="1" applyAlignment="1">
      <alignment horizontal="center" vertical="center" wrapText="1"/>
    </xf>
    <xf numFmtId="166" fontId="7" fillId="0" borderId="2" xfId="1" applyNumberFormat="1" applyFont="1" applyBorder="1" applyAlignment="1">
      <alignment horizontal="center" vertical="center" wrapText="1"/>
    </xf>
    <xf numFmtId="167" fontId="7" fillId="0" borderId="2" xfId="1" applyNumberFormat="1" applyFont="1" applyBorder="1" applyAlignment="1">
      <alignment horizontal="center" vertical="center" wrapText="1"/>
    </xf>
    <xf numFmtId="1" fontId="7" fillId="0" borderId="2" xfId="1" applyNumberFormat="1" applyFont="1" applyBorder="1" applyAlignment="1">
      <alignment horizontal="center" vertical="center" wrapText="1"/>
    </xf>
    <xf numFmtId="0" fontId="7" fillId="0" borderId="2" xfId="1" applyFont="1" applyBorder="1" applyAlignment="1">
      <alignment horizontal="center" vertical="center" wrapText="1"/>
    </xf>
    <xf numFmtId="0" fontId="4" fillId="0" borderId="0" xfId="1" applyFont="1" applyAlignment="1">
      <alignment horizontal="right" vertical="center"/>
    </xf>
    <xf numFmtId="0" fontId="4" fillId="0" borderId="7" xfId="1" applyFont="1" applyBorder="1" applyAlignment="1">
      <alignment vertical="center"/>
    </xf>
    <xf numFmtId="0" fontId="4" fillId="0" borderId="0" xfId="1" applyFont="1" applyBorder="1" applyAlignment="1">
      <alignment horizontal="right" vertical="center"/>
    </xf>
    <xf numFmtId="0" fontId="4" fillId="0" borderId="0" xfId="1" applyFont="1" applyBorder="1" applyAlignment="1">
      <alignment horizontal="left" vertical="center"/>
    </xf>
    <xf numFmtId="1" fontId="7" fillId="0" borderId="3" xfId="1" applyNumberFormat="1" applyFont="1" applyBorder="1" applyAlignment="1">
      <alignment horizontal="center" vertical="center" wrapText="1"/>
    </xf>
    <xf numFmtId="1" fontId="7" fillId="0" borderId="5" xfId="1" applyNumberFormat="1" applyFont="1" applyBorder="1" applyAlignment="1">
      <alignment horizontal="center" vertical="center" wrapText="1"/>
    </xf>
    <xf numFmtId="0" fontId="7" fillId="0" borderId="3" xfId="1" applyFont="1" applyBorder="1" applyAlignment="1">
      <alignment horizontal="center" vertical="center" wrapText="1"/>
    </xf>
    <xf numFmtId="0" fontId="7" fillId="0" borderId="5" xfId="1" applyFont="1" applyBorder="1" applyAlignment="1">
      <alignment horizontal="center" vertical="center" wrapText="1"/>
    </xf>
    <xf numFmtId="0" fontId="4" fillId="0" borderId="0" xfId="1" applyFont="1" applyAlignment="1">
      <alignment horizontal="right" vertical="center"/>
    </xf>
    <xf numFmtId="0" fontId="4" fillId="0" borderId="6" xfId="1" applyFont="1" applyBorder="1" applyAlignment="1">
      <alignment horizontal="center" vertical="center"/>
    </xf>
    <xf numFmtId="0" fontId="4" fillId="0" borderId="0" xfId="1" applyFont="1" applyAlignment="1">
      <alignment horizontal="left" vertical="center"/>
    </xf>
    <xf numFmtId="165" fontId="7" fillId="0" borderId="3" xfId="1" applyNumberFormat="1" applyFont="1" applyBorder="1" applyAlignment="1">
      <alignment horizontal="center" vertical="center" wrapText="1"/>
    </xf>
    <xf numFmtId="165" fontId="7" fillId="0" borderId="5" xfId="1" applyNumberFormat="1" applyFont="1" applyBorder="1" applyAlignment="1">
      <alignment horizontal="center" vertical="center" wrapText="1"/>
    </xf>
    <xf numFmtId="167" fontId="7" fillId="0" borderId="3" xfId="1" applyNumberFormat="1" applyFont="1" applyBorder="1" applyAlignment="1">
      <alignment horizontal="center" vertical="center" wrapText="1"/>
    </xf>
    <xf numFmtId="167" fontId="7" fillId="0" borderId="5" xfId="1" applyNumberFormat="1" applyFont="1" applyBorder="1" applyAlignment="1">
      <alignment horizontal="center" vertical="center" wrapText="1"/>
    </xf>
    <xf numFmtId="166" fontId="7" fillId="0" borderId="3" xfId="1" applyNumberFormat="1" applyFont="1" applyBorder="1" applyAlignment="1">
      <alignment horizontal="center" vertical="center" wrapText="1"/>
    </xf>
    <xf numFmtId="166" fontId="7" fillId="0" borderId="5" xfId="1" applyNumberFormat="1" applyFont="1" applyBorder="1" applyAlignment="1">
      <alignment horizontal="center" vertical="center" wrapText="1"/>
    </xf>
    <xf numFmtId="0" fontId="13" fillId="0" borderId="2" xfId="1" applyFont="1" applyBorder="1" applyAlignment="1">
      <alignment horizontal="center" vertical="center" textRotation="90" wrapText="1"/>
    </xf>
    <xf numFmtId="0" fontId="12" fillId="0" borderId="2" xfId="1" applyFont="1" applyBorder="1" applyAlignment="1">
      <alignment horizontal="center" vertical="center" textRotation="90" wrapText="1"/>
    </xf>
    <xf numFmtId="0" fontId="6" fillId="0" borderId="0" xfId="1" applyFont="1" applyBorder="1" applyAlignment="1">
      <alignment horizontal="right" vertical="center"/>
    </xf>
    <xf numFmtId="0" fontId="7" fillId="0" borderId="0" xfId="1" applyFont="1" applyBorder="1" applyAlignment="1">
      <alignment horizontal="center" vertical="center" wrapText="1"/>
    </xf>
    <xf numFmtId="0" fontId="4" fillId="0" borderId="0" xfId="1" applyFont="1" applyBorder="1" applyAlignment="1">
      <alignment horizontal="center" vertical="center" wrapText="1"/>
    </xf>
    <xf numFmtId="0" fontId="10" fillId="0" borderId="0" xfId="1" applyFont="1" applyBorder="1" applyAlignment="1">
      <alignment horizontal="center"/>
    </xf>
    <xf numFmtId="164" fontId="11" fillId="0" borderId="1" xfId="1" applyNumberFormat="1" applyFont="1" applyBorder="1" applyAlignment="1">
      <alignment horizontal="center"/>
    </xf>
    <xf numFmtId="0" fontId="12" fillId="0" borderId="2" xfId="1" applyFont="1" applyBorder="1" applyAlignment="1">
      <alignment horizontal="center" vertical="center" wrapText="1"/>
    </xf>
    <xf numFmtId="0" fontId="2" fillId="0" borderId="0" xfId="1" applyFont="1" applyAlignment="1">
      <alignment horizontal="center"/>
    </xf>
    <xf numFmtId="0" fontId="3" fillId="0" borderId="0" xfId="1" applyFont="1" applyBorder="1" applyAlignment="1">
      <alignment horizontal="center" vertical="center"/>
    </xf>
    <xf numFmtId="0" fontId="4" fillId="0" borderId="0" xfId="1" applyFont="1" applyAlignment="1">
      <alignment horizontal="center"/>
    </xf>
    <xf numFmtId="164" fontId="5" fillId="0" borderId="0" xfId="1" applyNumberFormat="1" applyFont="1" applyAlignment="1">
      <alignment horizontal="center"/>
    </xf>
  </cellXfs>
  <cellStyles count="11">
    <cellStyle name=" 1" xfId="2"/>
    <cellStyle name="Обычный" xfId="0" builtinId="0"/>
    <cellStyle name="Обычный 12" xfId="3"/>
    <cellStyle name="Обычный 2" xfId="1"/>
    <cellStyle name="Обычный 2 3" xfId="4"/>
    <cellStyle name="Обычный 3" xfId="5"/>
    <cellStyle name="Обычный 4" xfId="6"/>
    <cellStyle name="Обычный 6" xfId="7"/>
    <cellStyle name="Стиль 1" xfId="8"/>
    <cellStyle name="Стиль 1 6" xfId="9"/>
    <cellStyle name="Стиль 1_Додаток 2 до Наказу 2011_ЕВП_КТГ"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7;&#1042;&#1030;&#1058;%20-%202015/05%20&#1058;&#1056;&#1040;&#1042;&#1045;&#1053;&#1068;/&#1058;&#1056;&#1040;&#1042;&#1045;&#1053;&#10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оживачі"/>
      <sheetName val="протокол"/>
      <sheetName val="1"/>
      <sheetName val="МГПР"/>
      <sheetName val="КС"/>
      <sheetName val="Додаток1"/>
      <sheetName val="Додаток1a"/>
      <sheetName val="T.t.ros"/>
      <sheetName val="cp.mec"/>
      <sheetName val="СПИРТ(2)"/>
      <sheetName val="АКТвитрат(2)"/>
      <sheetName val="01-1"/>
      <sheetName val="05-2"/>
      <sheetName val="09-7"/>
      <sheetName val="21-1"/>
      <sheetName val="паспорт(15)"/>
      <sheetName val="паливний газ(3)"/>
      <sheetName val="звіт(2)"/>
      <sheetName val="КТГ"/>
      <sheetName val="ОЛИВА(2)"/>
      <sheetName val="НОВА"/>
      <sheetName val="ТО-2"/>
      <sheetName val="ТО-3"/>
      <sheetName val="план робіт"/>
    </sheetNames>
    <sheetDataSet>
      <sheetData sheetId="0"/>
      <sheetData sheetId="1"/>
      <sheetData sheetId="2"/>
      <sheetData sheetId="3"/>
      <sheetData sheetId="4"/>
      <sheetData sheetId="5">
        <row r="1">
          <cell r="D1">
            <v>5</v>
          </cell>
          <cell r="F1">
            <v>42153</v>
          </cell>
          <cell r="J1">
            <v>42125</v>
          </cell>
          <cell r="L1">
            <v>42155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37"/>
  <sheetViews>
    <sheetView tabSelected="1" view="pageBreakPreview" zoomScale="110" zoomScaleNormal="100" zoomScaleSheetLayoutView="110" workbookViewId="0">
      <selection activeCell="A6" sqref="A6:W6"/>
    </sheetView>
  </sheetViews>
  <sheetFormatPr defaultRowHeight="15" x14ac:dyDescent="0.25"/>
  <cols>
    <col min="1" max="1" width="7.7109375" style="1" customWidth="1"/>
    <col min="2" max="2" width="6" style="1" customWidth="1"/>
    <col min="3" max="23" width="6.140625" style="1" customWidth="1"/>
    <col min="24" max="16384" width="9.140625" style="1"/>
  </cols>
  <sheetData>
    <row r="1" spans="1:25" ht="14.45" customHeight="1" x14ac:dyDescent="0.25">
      <c r="R1" s="53" t="s">
        <v>0</v>
      </c>
      <c r="S1" s="53"/>
      <c r="T1" s="53"/>
      <c r="U1" s="53"/>
      <c r="V1" s="53"/>
      <c r="W1" s="53"/>
    </row>
    <row r="2" spans="1:25" ht="14.45" customHeight="1" x14ac:dyDescent="0.25">
      <c r="A2" s="54" t="s">
        <v>1</v>
      </c>
      <c r="B2" s="54"/>
      <c r="C2" s="54"/>
      <c r="D2" s="54"/>
      <c r="E2" s="54"/>
      <c r="F2" s="54"/>
      <c r="G2" s="54"/>
      <c r="H2" s="54"/>
      <c r="R2" s="55" t="s">
        <v>2</v>
      </c>
      <c r="S2" s="55"/>
      <c r="T2" s="55"/>
      <c r="U2" s="55"/>
      <c r="V2" s="55"/>
      <c r="W2" s="55"/>
    </row>
    <row r="3" spans="1:25" ht="14.45" customHeight="1" x14ac:dyDescent="0.25">
      <c r="A3" s="54" t="s">
        <v>3</v>
      </c>
      <c r="B3" s="54"/>
      <c r="C3" s="54"/>
      <c r="D3" s="54"/>
      <c r="E3" s="54"/>
      <c r="F3" s="54"/>
      <c r="G3" s="54"/>
      <c r="R3" s="2"/>
      <c r="S3" s="2"/>
      <c r="T3" s="2"/>
      <c r="U3" s="55" t="s">
        <v>4</v>
      </c>
      <c r="V3" s="55"/>
      <c r="W3" s="55"/>
    </row>
    <row r="4" spans="1:25" ht="14.45" customHeight="1" x14ac:dyDescent="0.25">
      <c r="A4" s="54" t="s">
        <v>5</v>
      </c>
      <c r="B4" s="54"/>
      <c r="C4" s="54"/>
      <c r="D4" s="54"/>
      <c r="E4" s="54"/>
      <c r="F4" s="54"/>
      <c r="G4" s="54"/>
      <c r="R4" s="56">
        <f>[1]Додаток1!F1</f>
        <v>42153</v>
      </c>
      <c r="S4" s="56"/>
      <c r="T4" s="56"/>
      <c r="U4" s="56"/>
      <c r="V4" s="56"/>
      <c r="W4" s="3"/>
    </row>
    <row r="5" spans="1:25" ht="15.75" customHeight="1" x14ac:dyDescent="0.25">
      <c r="A5" s="47" t="s">
        <v>6</v>
      </c>
      <c r="B5" s="47"/>
      <c r="C5" s="47"/>
      <c r="D5" s="47"/>
      <c r="E5" s="47"/>
      <c r="F5" s="47"/>
      <c r="G5" s="47"/>
      <c r="H5" s="47"/>
      <c r="I5" s="47"/>
      <c r="J5" s="47"/>
      <c r="K5" s="47"/>
      <c r="L5" s="47"/>
      <c r="M5" s="47"/>
      <c r="N5" s="47"/>
      <c r="O5" s="47"/>
      <c r="P5" s="47"/>
      <c r="Q5" s="47"/>
      <c r="R5" s="47"/>
      <c r="S5" s="47"/>
      <c r="T5" s="4">
        <f>[1]Додаток1!D1</f>
        <v>5</v>
      </c>
      <c r="U5" s="5"/>
      <c r="V5" s="5"/>
      <c r="W5" s="5"/>
      <c r="X5" s="6"/>
      <c r="Y5" s="6"/>
    </row>
    <row r="6" spans="1:25" ht="53.25" customHeight="1" x14ac:dyDescent="0.25">
      <c r="A6" s="48" t="s">
        <v>7</v>
      </c>
      <c r="B6" s="49"/>
      <c r="C6" s="49"/>
      <c r="D6" s="49"/>
      <c r="E6" s="49"/>
      <c r="F6" s="49"/>
      <c r="G6" s="49"/>
      <c r="H6" s="49"/>
      <c r="I6" s="49"/>
      <c r="J6" s="49"/>
      <c r="K6" s="49"/>
      <c r="L6" s="49"/>
      <c r="M6" s="49"/>
      <c r="N6" s="49"/>
      <c r="O6" s="49"/>
      <c r="P6" s="49"/>
      <c r="Q6" s="49"/>
      <c r="R6" s="49"/>
      <c r="S6" s="49"/>
      <c r="T6" s="49"/>
      <c r="U6" s="49"/>
      <c r="V6" s="49"/>
      <c r="W6" s="49"/>
      <c r="X6" s="6"/>
      <c r="Y6" s="6"/>
    </row>
    <row r="7" spans="1:25" ht="14.25" customHeight="1" x14ac:dyDescent="0.25">
      <c r="A7" s="7"/>
      <c r="B7" s="7"/>
      <c r="C7" s="7"/>
      <c r="D7" s="7"/>
      <c r="E7" s="7"/>
      <c r="F7" s="8"/>
      <c r="H7" s="50" t="s">
        <v>8</v>
      </c>
      <c r="I7" s="50"/>
      <c r="J7" s="51">
        <f>[1]Додаток1!J1</f>
        <v>42125</v>
      </c>
      <c r="K7" s="51"/>
      <c r="L7" s="51"/>
      <c r="M7" s="9" t="s">
        <v>9</v>
      </c>
      <c r="N7" s="51">
        <f>[1]Додаток1!L1</f>
        <v>42155</v>
      </c>
      <c r="O7" s="51"/>
      <c r="P7" s="51"/>
      <c r="Q7" s="10"/>
      <c r="T7" s="11"/>
      <c r="U7" s="11"/>
      <c r="V7" s="11"/>
      <c r="W7" s="11"/>
      <c r="X7" s="6"/>
      <c r="Y7" s="6"/>
    </row>
    <row r="8" spans="1:25" ht="6" customHeight="1" x14ac:dyDescent="0.25">
      <c r="A8" s="6"/>
      <c r="B8" s="6"/>
      <c r="C8" s="6"/>
      <c r="D8" s="6"/>
      <c r="E8" s="6"/>
      <c r="F8" s="6"/>
      <c r="G8" s="6"/>
      <c r="H8" s="6"/>
      <c r="I8" s="6"/>
      <c r="J8" s="6"/>
      <c r="K8" s="6"/>
      <c r="L8" s="6"/>
      <c r="M8" s="6"/>
      <c r="N8" s="6"/>
      <c r="O8" s="6"/>
      <c r="P8" s="6"/>
      <c r="X8" s="6"/>
      <c r="Y8" s="6"/>
    </row>
    <row r="9" spans="1:25" ht="26.25" customHeight="1" x14ac:dyDescent="0.25">
      <c r="A9" s="46" t="s">
        <v>10</v>
      </c>
      <c r="B9" s="46" t="s">
        <v>11</v>
      </c>
      <c r="C9" s="52" t="s">
        <v>12</v>
      </c>
      <c r="D9" s="52"/>
      <c r="E9" s="52"/>
      <c r="F9" s="52"/>
      <c r="G9" s="52"/>
      <c r="H9" s="52"/>
      <c r="I9" s="52"/>
      <c r="J9" s="52"/>
      <c r="K9" s="52"/>
      <c r="L9" s="52"/>
      <c r="M9" s="52"/>
      <c r="N9" s="52"/>
      <c r="O9" s="52" t="s">
        <v>13</v>
      </c>
      <c r="P9" s="52"/>
      <c r="Q9" s="45" t="s">
        <v>14</v>
      </c>
      <c r="R9" s="45" t="s">
        <v>15</v>
      </c>
      <c r="S9" s="45" t="s">
        <v>16</v>
      </c>
      <c r="T9" s="46" t="s">
        <v>17</v>
      </c>
      <c r="U9" s="46" t="s">
        <v>18</v>
      </c>
      <c r="V9" s="46" t="s">
        <v>19</v>
      </c>
      <c r="W9" s="46" t="s">
        <v>20</v>
      </c>
    </row>
    <row r="10" spans="1:25" ht="48.75" customHeight="1" x14ac:dyDescent="0.25">
      <c r="A10" s="46"/>
      <c r="B10" s="46"/>
      <c r="C10" s="12" t="s">
        <v>21</v>
      </c>
      <c r="D10" s="12" t="s">
        <v>22</v>
      </c>
      <c r="E10" s="12" t="s">
        <v>23</v>
      </c>
      <c r="F10" s="12" t="s">
        <v>24</v>
      </c>
      <c r="G10" s="12" t="s">
        <v>25</v>
      </c>
      <c r="H10" s="12" t="s">
        <v>26</v>
      </c>
      <c r="I10" s="12" t="s">
        <v>27</v>
      </c>
      <c r="J10" s="12" t="s">
        <v>28</v>
      </c>
      <c r="K10" s="12" t="s">
        <v>29</v>
      </c>
      <c r="L10" s="12" t="s">
        <v>30</v>
      </c>
      <c r="M10" s="12" t="s">
        <v>31</v>
      </c>
      <c r="N10" s="12" t="s">
        <v>32</v>
      </c>
      <c r="O10" s="12" t="s">
        <v>33</v>
      </c>
      <c r="P10" s="12" t="s">
        <v>34</v>
      </c>
      <c r="Q10" s="45"/>
      <c r="R10" s="45"/>
      <c r="S10" s="45"/>
      <c r="T10" s="46"/>
      <c r="U10" s="46"/>
      <c r="V10" s="46"/>
      <c r="W10" s="46"/>
    </row>
    <row r="11" spans="1:25" ht="12" customHeight="1" x14ac:dyDescent="0.25">
      <c r="A11" s="39">
        <v>42129</v>
      </c>
      <c r="B11" s="13" t="s">
        <v>35</v>
      </c>
      <c r="C11" s="14">
        <v>91.415999999999997</v>
      </c>
      <c r="D11" s="14">
        <v>4.2430000000000003</v>
      </c>
      <c r="E11" s="14">
        <v>1.0509999999999999</v>
      </c>
      <c r="F11" s="14">
        <v>0.107</v>
      </c>
      <c r="G11" s="14">
        <v>0.16500000000000001</v>
      </c>
      <c r="H11" s="14">
        <v>2E-3</v>
      </c>
      <c r="I11" s="14">
        <v>0.04</v>
      </c>
      <c r="J11" s="14">
        <v>3.3000000000000002E-2</v>
      </c>
      <c r="K11" s="14">
        <v>0.03</v>
      </c>
      <c r="L11" s="14">
        <v>1.399</v>
      </c>
      <c r="M11" s="14">
        <v>1.508</v>
      </c>
      <c r="N11" s="14">
        <v>7.0000000000000001E-3</v>
      </c>
      <c r="O11" s="41">
        <v>-9</v>
      </c>
      <c r="P11" s="41">
        <v>-8.8000000000000007</v>
      </c>
      <c r="Q11" s="43">
        <v>0.61199999999999999</v>
      </c>
      <c r="R11" s="43">
        <v>0.73799999999999999</v>
      </c>
      <c r="S11" s="32">
        <v>8224</v>
      </c>
      <c r="T11" s="32">
        <v>11645</v>
      </c>
      <c r="U11" s="34"/>
      <c r="V11" s="34"/>
      <c r="W11" s="34"/>
    </row>
    <row r="12" spans="1:25" ht="12" customHeight="1" x14ac:dyDescent="0.25">
      <c r="A12" s="40"/>
      <c r="B12" s="15" t="s">
        <v>36</v>
      </c>
      <c r="C12" s="16">
        <v>91.468999999999994</v>
      </c>
      <c r="D12" s="16">
        <v>4.22</v>
      </c>
      <c r="E12" s="16">
        <v>1.036</v>
      </c>
      <c r="F12" s="16">
        <v>0.104</v>
      </c>
      <c r="G12" s="16">
        <v>0.16</v>
      </c>
      <c r="H12" s="16">
        <v>2E-3</v>
      </c>
      <c r="I12" s="16">
        <v>3.7999999999999999E-2</v>
      </c>
      <c r="J12" s="16">
        <v>3.1E-2</v>
      </c>
      <c r="K12" s="16">
        <v>2.8000000000000001E-2</v>
      </c>
      <c r="L12" s="16">
        <v>1.4019999999999999</v>
      </c>
      <c r="M12" s="16">
        <v>1.504</v>
      </c>
      <c r="N12" s="16">
        <v>7.0000000000000001E-3</v>
      </c>
      <c r="O12" s="42"/>
      <c r="P12" s="42"/>
      <c r="Q12" s="44"/>
      <c r="R12" s="44"/>
      <c r="S12" s="33"/>
      <c r="T12" s="33"/>
      <c r="U12" s="35"/>
      <c r="V12" s="35"/>
      <c r="W12" s="35"/>
    </row>
    <row r="13" spans="1:25" ht="12" customHeight="1" x14ac:dyDescent="0.25">
      <c r="A13" s="17">
        <v>42130</v>
      </c>
      <c r="B13" s="15"/>
      <c r="C13" s="16"/>
      <c r="D13" s="16"/>
      <c r="E13" s="16"/>
      <c r="F13" s="16"/>
      <c r="G13" s="16"/>
      <c r="H13" s="16"/>
      <c r="I13" s="16"/>
      <c r="J13" s="16"/>
      <c r="K13" s="16"/>
      <c r="L13" s="16"/>
      <c r="M13" s="16"/>
      <c r="N13" s="16"/>
      <c r="O13" s="18">
        <v>-10.1</v>
      </c>
      <c r="P13" s="18">
        <v>-9.6</v>
      </c>
      <c r="Q13" s="19"/>
      <c r="R13" s="19"/>
      <c r="S13" s="20"/>
      <c r="T13" s="20"/>
      <c r="U13" s="21"/>
      <c r="V13" s="21"/>
      <c r="W13" s="21"/>
    </row>
    <row r="14" spans="1:25" ht="12" customHeight="1" x14ac:dyDescent="0.25">
      <c r="A14" s="17">
        <v>42131</v>
      </c>
      <c r="B14" s="15"/>
      <c r="C14" s="16"/>
      <c r="D14" s="16"/>
      <c r="E14" s="16"/>
      <c r="F14" s="16"/>
      <c r="G14" s="16"/>
      <c r="H14" s="16"/>
      <c r="I14" s="16"/>
      <c r="J14" s="16"/>
      <c r="K14" s="16"/>
      <c r="L14" s="16"/>
      <c r="M14" s="16"/>
      <c r="N14" s="16"/>
      <c r="O14" s="18">
        <v>-10.7</v>
      </c>
      <c r="P14" s="18">
        <v>-10.3</v>
      </c>
      <c r="Q14" s="19"/>
      <c r="R14" s="19"/>
      <c r="S14" s="20"/>
      <c r="T14" s="20"/>
      <c r="U14" s="21"/>
      <c r="V14" s="21"/>
      <c r="W14" s="21"/>
    </row>
    <row r="15" spans="1:25" ht="12" customHeight="1" x14ac:dyDescent="0.25">
      <c r="A15" s="17">
        <v>42132</v>
      </c>
      <c r="B15" s="15"/>
      <c r="C15" s="16"/>
      <c r="D15" s="16"/>
      <c r="E15" s="16"/>
      <c r="F15" s="16"/>
      <c r="G15" s="16"/>
      <c r="H15" s="16"/>
      <c r="I15" s="16"/>
      <c r="J15" s="16"/>
      <c r="K15" s="16"/>
      <c r="L15" s="16"/>
      <c r="M15" s="16"/>
      <c r="N15" s="16"/>
      <c r="O15" s="18">
        <v>-12.7</v>
      </c>
      <c r="P15" s="18">
        <v>-11.1</v>
      </c>
      <c r="Q15" s="19"/>
      <c r="R15" s="19"/>
      <c r="S15" s="20"/>
      <c r="T15" s="20"/>
      <c r="U15" s="21"/>
      <c r="V15" s="21"/>
      <c r="W15" s="21"/>
    </row>
    <row r="16" spans="1:25" ht="12" customHeight="1" x14ac:dyDescent="0.25">
      <c r="A16" s="39">
        <v>42136</v>
      </c>
      <c r="B16" s="13" t="s">
        <v>35</v>
      </c>
      <c r="C16" s="14">
        <v>89.989000000000004</v>
      </c>
      <c r="D16" s="14">
        <v>5.0140000000000002</v>
      </c>
      <c r="E16" s="14">
        <v>1.093</v>
      </c>
      <c r="F16" s="14">
        <v>0.111</v>
      </c>
      <c r="G16" s="14">
        <v>0.18099999999999999</v>
      </c>
      <c r="H16" s="14">
        <v>0.01</v>
      </c>
      <c r="I16" s="14">
        <v>4.4999999999999998E-2</v>
      </c>
      <c r="J16" s="14">
        <v>3.6999999999999998E-2</v>
      </c>
      <c r="K16" s="14">
        <v>2.1999999999999999E-2</v>
      </c>
      <c r="L16" s="14">
        <v>1.65</v>
      </c>
      <c r="M16" s="14">
        <v>1.8440000000000001</v>
      </c>
      <c r="N16" s="14">
        <v>7.0000000000000001E-3</v>
      </c>
      <c r="O16" s="41">
        <v>-9.8000000000000007</v>
      </c>
      <c r="P16" s="41">
        <v>-12.3</v>
      </c>
      <c r="Q16" s="43">
        <v>0.621</v>
      </c>
      <c r="R16" s="43">
        <v>0.749</v>
      </c>
      <c r="S16" s="32">
        <v>8236</v>
      </c>
      <c r="T16" s="32">
        <v>11575</v>
      </c>
      <c r="U16" s="34"/>
      <c r="V16" s="34"/>
      <c r="W16" s="34"/>
    </row>
    <row r="17" spans="1:23" ht="12" customHeight="1" x14ac:dyDescent="0.25">
      <c r="A17" s="40"/>
      <c r="B17" s="15" t="s">
        <v>36</v>
      </c>
      <c r="C17" s="16">
        <v>90.046000000000006</v>
      </c>
      <c r="D17" s="16">
        <v>4.9870000000000001</v>
      </c>
      <c r="E17" s="16">
        <v>1.0780000000000001</v>
      </c>
      <c r="F17" s="16">
        <v>0.108</v>
      </c>
      <c r="G17" s="16">
        <v>0.17599999999999999</v>
      </c>
      <c r="H17" s="16">
        <v>0.01</v>
      </c>
      <c r="I17" s="16">
        <v>4.2999999999999997E-2</v>
      </c>
      <c r="J17" s="16">
        <v>3.5000000000000003E-2</v>
      </c>
      <c r="K17" s="16">
        <v>0.02</v>
      </c>
      <c r="L17" s="16">
        <v>1.6539999999999999</v>
      </c>
      <c r="M17" s="16">
        <v>1.839</v>
      </c>
      <c r="N17" s="16">
        <v>7.0000000000000001E-3</v>
      </c>
      <c r="O17" s="42"/>
      <c r="P17" s="42"/>
      <c r="Q17" s="44"/>
      <c r="R17" s="44"/>
      <c r="S17" s="33"/>
      <c r="T17" s="33"/>
      <c r="U17" s="35"/>
      <c r="V17" s="35"/>
      <c r="W17" s="35"/>
    </row>
    <row r="18" spans="1:23" ht="12" customHeight="1" x14ac:dyDescent="0.25">
      <c r="A18" s="17">
        <v>42137</v>
      </c>
      <c r="B18" s="15"/>
      <c r="C18" s="16"/>
      <c r="D18" s="16"/>
      <c r="E18" s="16"/>
      <c r="F18" s="16"/>
      <c r="G18" s="16"/>
      <c r="H18" s="16"/>
      <c r="I18" s="16"/>
      <c r="J18" s="16"/>
      <c r="K18" s="16"/>
      <c r="L18" s="16"/>
      <c r="M18" s="16"/>
      <c r="N18" s="16"/>
      <c r="O18" s="18">
        <v>-12</v>
      </c>
      <c r="P18" s="18">
        <v>-12</v>
      </c>
      <c r="Q18" s="19"/>
      <c r="R18" s="19"/>
      <c r="S18" s="20"/>
      <c r="T18" s="20"/>
      <c r="U18" s="21"/>
      <c r="V18" s="21"/>
      <c r="W18" s="21"/>
    </row>
    <row r="19" spans="1:23" ht="12" customHeight="1" x14ac:dyDescent="0.25">
      <c r="A19" s="17">
        <v>42138</v>
      </c>
      <c r="B19" s="15"/>
      <c r="C19" s="16"/>
      <c r="D19" s="16"/>
      <c r="E19" s="16"/>
      <c r="F19" s="16"/>
      <c r="G19" s="16"/>
      <c r="H19" s="16"/>
      <c r="I19" s="16"/>
      <c r="J19" s="16"/>
      <c r="K19" s="16"/>
      <c r="L19" s="16"/>
      <c r="M19" s="16"/>
      <c r="N19" s="16"/>
      <c r="O19" s="18">
        <v>-11.1</v>
      </c>
      <c r="P19" s="18">
        <v>-10.9</v>
      </c>
      <c r="Q19" s="19"/>
      <c r="R19" s="19"/>
      <c r="S19" s="20"/>
      <c r="T19" s="20"/>
      <c r="U19" s="21"/>
      <c r="V19" s="21"/>
      <c r="W19" s="21"/>
    </row>
    <row r="20" spans="1:23" ht="12" customHeight="1" x14ac:dyDescent="0.25">
      <c r="A20" s="17">
        <v>42139</v>
      </c>
      <c r="B20" s="15"/>
      <c r="C20" s="16"/>
      <c r="D20" s="16"/>
      <c r="E20" s="16"/>
      <c r="F20" s="16"/>
      <c r="G20" s="16"/>
      <c r="H20" s="16"/>
      <c r="I20" s="16"/>
      <c r="J20" s="16"/>
      <c r="K20" s="16"/>
      <c r="L20" s="16"/>
      <c r="M20" s="16"/>
      <c r="N20" s="16"/>
      <c r="O20" s="18">
        <v>-10.1</v>
      </c>
      <c r="P20" s="18">
        <v>-11.1</v>
      </c>
      <c r="Q20" s="19"/>
      <c r="R20" s="19"/>
      <c r="S20" s="20"/>
      <c r="T20" s="20"/>
      <c r="U20" s="21"/>
      <c r="V20" s="21"/>
      <c r="W20" s="21"/>
    </row>
    <row r="21" spans="1:23" ht="12" customHeight="1" x14ac:dyDescent="0.25">
      <c r="A21" s="39">
        <v>42142</v>
      </c>
      <c r="B21" s="13" t="s">
        <v>35</v>
      </c>
      <c r="C21" s="14">
        <v>90.027000000000001</v>
      </c>
      <c r="D21" s="14">
        <v>4.9160000000000004</v>
      </c>
      <c r="E21" s="14">
        <v>1.232</v>
      </c>
      <c r="F21" s="14">
        <v>0.112</v>
      </c>
      <c r="G21" s="14">
        <v>0.21</v>
      </c>
      <c r="H21" s="14">
        <v>5.0000000000000001E-3</v>
      </c>
      <c r="I21" s="14">
        <v>5.2999999999999999E-2</v>
      </c>
      <c r="J21" s="14">
        <v>4.5999999999999999E-2</v>
      </c>
      <c r="K21" s="14">
        <v>2.5999999999999999E-2</v>
      </c>
      <c r="L21" s="14">
        <v>1.603</v>
      </c>
      <c r="M21" s="14">
        <v>1.766</v>
      </c>
      <c r="N21" s="14">
        <v>7.0000000000000001E-3</v>
      </c>
      <c r="O21" s="41">
        <v>-9.6999999999999993</v>
      </c>
      <c r="P21" s="41">
        <v>-10.1</v>
      </c>
      <c r="Q21" s="43">
        <v>0.622</v>
      </c>
      <c r="R21" s="43">
        <v>0.749</v>
      </c>
      <c r="S21" s="32">
        <v>8268</v>
      </c>
      <c r="T21" s="32">
        <v>11612</v>
      </c>
      <c r="U21" s="34" t="s">
        <v>37</v>
      </c>
      <c r="V21" s="34" t="s">
        <v>38</v>
      </c>
      <c r="W21" s="34" t="s">
        <v>39</v>
      </c>
    </row>
    <row r="22" spans="1:23" ht="12" customHeight="1" x14ac:dyDescent="0.25">
      <c r="A22" s="40"/>
      <c r="B22" s="15" t="s">
        <v>36</v>
      </c>
      <c r="C22" s="16">
        <v>90.087000000000003</v>
      </c>
      <c r="D22" s="16">
        <v>4.8890000000000002</v>
      </c>
      <c r="E22" s="16">
        <v>1.2150000000000001</v>
      </c>
      <c r="F22" s="16">
        <v>0.109</v>
      </c>
      <c r="G22" s="16">
        <v>0.20399999999999999</v>
      </c>
      <c r="H22" s="16">
        <v>5.0000000000000001E-3</v>
      </c>
      <c r="I22" s="16">
        <v>5.0999999999999997E-2</v>
      </c>
      <c r="J22" s="16">
        <v>4.3999999999999997E-2</v>
      </c>
      <c r="K22" s="16">
        <v>2.4E-2</v>
      </c>
      <c r="L22" s="16">
        <v>1.607</v>
      </c>
      <c r="M22" s="16">
        <v>1.7609999999999999</v>
      </c>
      <c r="N22" s="16">
        <v>7.0000000000000001E-3</v>
      </c>
      <c r="O22" s="42"/>
      <c r="P22" s="42"/>
      <c r="Q22" s="44"/>
      <c r="R22" s="44"/>
      <c r="S22" s="33"/>
      <c r="T22" s="33"/>
      <c r="U22" s="35"/>
      <c r="V22" s="35"/>
      <c r="W22" s="35"/>
    </row>
    <row r="23" spans="1:23" ht="12" customHeight="1" x14ac:dyDescent="0.25">
      <c r="A23" s="17">
        <v>42143</v>
      </c>
      <c r="B23" s="15"/>
      <c r="C23" s="16"/>
      <c r="D23" s="16"/>
      <c r="E23" s="16"/>
      <c r="F23" s="16"/>
      <c r="G23" s="16"/>
      <c r="H23" s="16"/>
      <c r="I23" s="16"/>
      <c r="J23" s="16"/>
      <c r="K23" s="16"/>
      <c r="L23" s="16"/>
      <c r="M23" s="16"/>
      <c r="N23" s="16"/>
      <c r="O23" s="18">
        <v>-10.6</v>
      </c>
      <c r="P23" s="18">
        <v>-7.7</v>
      </c>
      <c r="Q23" s="19"/>
      <c r="R23" s="19"/>
      <c r="S23" s="20"/>
      <c r="T23" s="20"/>
      <c r="U23" s="21"/>
      <c r="V23" s="21"/>
      <c r="W23" s="21"/>
    </row>
    <row r="24" spans="1:23" ht="12" customHeight="1" x14ac:dyDescent="0.25">
      <c r="A24" s="17">
        <v>42144</v>
      </c>
      <c r="B24" s="15"/>
      <c r="C24" s="16"/>
      <c r="D24" s="16"/>
      <c r="E24" s="16"/>
      <c r="F24" s="16"/>
      <c r="G24" s="16"/>
      <c r="H24" s="16"/>
      <c r="I24" s="16"/>
      <c r="J24" s="16"/>
      <c r="K24" s="16"/>
      <c r="L24" s="16"/>
      <c r="M24" s="16"/>
      <c r="N24" s="16"/>
      <c r="O24" s="18">
        <v>-8.4</v>
      </c>
      <c r="P24" s="18">
        <v>-7.2</v>
      </c>
      <c r="Q24" s="19"/>
      <c r="R24" s="19"/>
      <c r="S24" s="20"/>
      <c r="T24" s="20"/>
      <c r="U24" s="21"/>
      <c r="V24" s="21"/>
      <c r="W24" s="21"/>
    </row>
    <row r="25" spans="1:23" ht="12" customHeight="1" x14ac:dyDescent="0.25">
      <c r="A25" s="17">
        <v>42145</v>
      </c>
      <c r="B25" s="15"/>
      <c r="C25" s="16"/>
      <c r="D25" s="16"/>
      <c r="E25" s="16"/>
      <c r="F25" s="16"/>
      <c r="G25" s="16"/>
      <c r="H25" s="16"/>
      <c r="I25" s="16"/>
      <c r="J25" s="16"/>
      <c r="K25" s="16"/>
      <c r="L25" s="16"/>
      <c r="M25" s="16"/>
      <c r="N25" s="16"/>
      <c r="O25" s="18">
        <v>-8.6</v>
      </c>
      <c r="P25" s="18">
        <v>-7.8</v>
      </c>
      <c r="Q25" s="19"/>
      <c r="R25" s="19"/>
      <c r="S25" s="20"/>
      <c r="T25" s="20"/>
      <c r="U25" s="21"/>
      <c r="V25" s="21"/>
      <c r="W25" s="21"/>
    </row>
    <row r="26" spans="1:23" ht="12" customHeight="1" x14ac:dyDescent="0.25">
      <c r="A26" s="17">
        <v>42146</v>
      </c>
      <c r="B26" s="15"/>
      <c r="C26" s="16"/>
      <c r="D26" s="16"/>
      <c r="E26" s="16"/>
      <c r="F26" s="16"/>
      <c r="G26" s="16"/>
      <c r="H26" s="16"/>
      <c r="I26" s="16"/>
      <c r="J26" s="16"/>
      <c r="K26" s="16"/>
      <c r="L26" s="16"/>
      <c r="M26" s="16"/>
      <c r="N26" s="16"/>
      <c r="O26" s="18">
        <v>-9.8000000000000007</v>
      </c>
      <c r="P26" s="18">
        <v>-7.6</v>
      </c>
      <c r="Q26" s="19"/>
      <c r="R26" s="19"/>
      <c r="S26" s="20"/>
      <c r="T26" s="20"/>
      <c r="U26" s="21"/>
      <c r="V26" s="21"/>
      <c r="W26" s="21"/>
    </row>
    <row r="27" spans="1:23" ht="12" customHeight="1" x14ac:dyDescent="0.25">
      <c r="A27" s="39">
        <v>42149</v>
      </c>
      <c r="B27" s="13" t="s">
        <v>35</v>
      </c>
      <c r="C27" s="14">
        <v>89.933000000000007</v>
      </c>
      <c r="D27" s="14">
        <v>4.9909999999999997</v>
      </c>
      <c r="E27" s="14">
        <v>1.149</v>
      </c>
      <c r="F27" s="14">
        <v>0.11600000000000001</v>
      </c>
      <c r="G27" s="14">
        <v>0.186</v>
      </c>
      <c r="H27" s="14">
        <v>4.0000000000000001E-3</v>
      </c>
      <c r="I27" s="14">
        <v>0.05</v>
      </c>
      <c r="J27" s="14">
        <v>4.2999999999999997E-2</v>
      </c>
      <c r="K27" s="14">
        <v>4.4999999999999998E-2</v>
      </c>
      <c r="L27" s="14">
        <v>1.655</v>
      </c>
      <c r="M27" s="14">
        <v>1.8240000000000001</v>
      </c>
      <c r="N27" s="14">
        <v>8.0000000000000002E-3</v>
      </c>
      <c r="O27" s="41">
        <v>-9.3000000000000007</v>
      </c>
      <c r="P27" s="41">
        <v>-6.1</v>
      </c>
      <c r="Q27" s="43">
        <v>0.622</v>
      </c>
      <c r="R27" s="43">
        <v>0.75</v>
      </c>
      <c r="S27" s="32">
        <v>8252</v>
      </c>
      <c r="T27" s="32">
        <v>11588</v>
      </c>
      <c r="U27" s="34"/>
      <c r="V27" s="34"/>
      <c r="W27" s="34"/>
    </row>
    <row r="28" spans="1:23" ht="12" customHeight="1" x14ac:dyDescent="0.25">
      <c r="A28" s="40"/>
      <c r="B28" s="15" t="s">
        <v>36</v>
      </c>
      <c r="C28" s="16">
        <v>89.992000000000004</v>
      </c>
      <c r="D28" s="16">
        <v>4.9640000000000004</v>
      </c>
      <c r="E28" s="16">
        <v>1.133</v>
      </c>
      <c r="F28" s="16">
        <v>0.113</v>
      </c>
      <c r="G28" s="16">
        <v>0.18099999999999999</v>
      </c>
      <c r="H28" s="16">
        <v>4.0000000000000001E-3</v>
      </c>
      <c r="I28" s="16">
        <v>4.8000000000000001E-2</v>
      </c>
      <c r="J28" s="16">
        <v>4.1000000000000002E-2</v>
      </c>
      <c r="K28" s="16">
        <v>4.1000000000000002E-2</v>
      </c>
      <c r="L28" s="16">
        <v>1.659</v>
      </c>
      <c r="M28" s="16">
        <v>1.819</v>
      </c>
      <c r="N28" s="16">
        <v>8.0000000000000002E-3</v>
      </c>
      <c r="O28" s="42"/>
      <c r="P28" s="42"/>
      <c r="Q28" s="44"/>
      <c r="R28" s="44"/>
      <c r="S28" s="33"/>
      <c r="T28" s="33"/>
      <c r="U28" s="35"/>
      <c r="V28" s="35"/>
      <c r="W28" s="35"/>
    </row>
    <row r="29" spans="1:23" ht="12" customHeight="1" x14ac:dyDescent="0.25">
      <c r="A29" s="17">
        <v>42150</v>
      </c>
      <c r="B29" s="15"/>
      <c r="C29" s="16"/>
      <c r="D29" s="16"/>
      <c r="E29" s="16"/>
      <c r="F29" s="16"/>
      <c r="G29" s="16"/>
      <c r="H29" s="16"/>
      <c r="I29" s="16"/>
      <c r="J29" s="16"/>
      <c r="K29" s="16"/>
      <c r="L29" s="16"/>
      <c r="M29" s="16"/>
      <c r="N29" s="16"/>
      <c r="O29" s="18">
        <v>-9.8000000000000007</v>
      </c>
      <c r="P29" s="18">
        <v>-8.8000000000000007</v>
      </c>
      <c r="Q29" s="19"/>
      <c r="R29" s="19"/>
      <c r="S29" s="20"/>
      <c r="T29" s="20"/>
      <c r="U29" s="21"/>
      <c r="V29" s="21"/>
      <c r="W29" s="21"/>
    </row>
    <row r="30" spans="1:23" ht="12" customHeight="1" x14ac:dyDescent="0.25">
      <c r="A30" s="17">
        <v>42151</v>
      </c>
      <c r="B30" s="15"/>
      <c r="C30" s="16"/>
      <c r="D30" s="16"/>
      <c r="E30" s="16"/>
      <c r="F30" s="16"/>
      <c r="G30" s="16"/>
      <c r="H30" s="16"/>
      <c r="I30" s="16"/>
      <c r="J30" s="16"/>
      <c r="K30" s="16"/>
      <c r="L30" s="16"/>
      <c r="M30" s="16"/>
      <c r="N30" s="16"/>
      <c r="O30" s="18">
        <v>-9.4</v>
      </c>
      <c r="P30" s="18">
        <v>-6.1</v>
      </c>
      <c r="Q30" s="19"/>
      <c r="R30" s="19"/>
      <c r="S30" s="20"/>
      <c r="T30" s="20"/>
      <c r="U30" s="21"/>
      <c r="V30" s="21"/>
      <c r="W30" s="21"/>
    </row>
    <row r="31" spans="1:23" ht="12" customHeight="1" x14ac:dyDescent="0.25">
      <c r="A31" s="17">
        <v>42152</v>
      </c>
      <c r="B31" s="15"/>
      <c r="C31" s="16"/>
      <c r="D31" s="16"/>
      <c r="E31" s="16"/>
      <c r="F31" s="16"/>
      <c r="G31" s="16"/>
      <c r="H31" s="16"/>
      <c r="I31" s="16"/>
      <c r="J31" s="16"/>
      <c r="K31" s="16"/>
      <c r="L31" s="16"/>
      <c r="M31" s="16"/>
      <c r="N31" s="16"/>
      <c r="O31" s="18">
        <v>-10.9</v>
      </c>
      <c r="P31" s="18">
        <v>-6.5</v>
      </c>
      <c r="Q31" s="19"/>
      <c r="R31" s="19"/>
      <c r="S31" s="20"/>
      <c r="T31" s="20"/>
      <c r="U31" s="21"/>
      <c r="V31" s="21"/>
      <c r="W31" s="21"/>
    </row>
    <row r="32" spans="1:23" ht="12" customHeight="1" x14ac:dyDescent="0.25">
      <c r="A32" s="17">
        <v>42153</v>
      </c>
      <c r="B32" s="15"/>
      <c r="C32" s="16"/>
      <c r="D32" s="16"/>
      <c r="E32" s="16"/>
      <c r="F32" s="16"/>
      <c r="G32" s="16"/>
      <c r="H32" s="16"/>
      <c r="I32" s="16"/>
      <c r="J32" s="16"/>
      <c r="K32" s="16"/>
      <c r="L32" s="16"/>
      <c r="M32" s="16"/>
      <c r="N32" s="16"/>
      <c r="O32" s="18">
        <v>-9.8000000000000007</v>
      </c>
      <c r="P32" s="18">
        <v>-5.0999999999999996</v>
      </c>
      <c r="Q32" s="19"/>
      <c r="R32" s="19"/>
      <c r="S32" s="20"/>
      <c r="T32" s="20"/>
      <c r="U32" s="21"/>
      <c r="V32" s="21"/>
      <c r="W32" s="21"/>
    </row>
    <row r="33" spans="1:23" ht="12" customHeight="1" x14ac:dyDescent="0.25">
      <c r="A33" s="22"/>
      <c r="B33" s="23"/>
      <c r="C33" s="24"/>
      <c r="D33" s="24"/>
      <c r="E33" s="24"/>
      <c r="F33" s="24"/>
      <c r="G33" s="24"/>
      <c r="H33" s="24"/>
      <c r="I33" s="24"/>
      <c r="J33" s="24"/>
      <c r="K33" s="24"/>
      <c r="L33" s="24"/>
      <c r="M33" s="24"/>
      <c r="N33" s="24"/>
      <c r="O33" s="25"/>
      <c r="P33" s="25"/>
      <c r="Q33" s="24"/>
      <c r="R33" s="24"/>
      <c r="S33" s="26"/>
      <c r="T33" s="26"/>
      <c r="U33" s="27"/>
      <c r="V33" s="27"/>
      <c r="W33" s="27"/>
    </row>
    <row r="34" spans="1:23" ht="12" customHeight="1" x14ac:dyDescent="0.25"/>
    <row r="35" spans="1:23" ht="15" customHeight="1" x14ac:dyDescent="0.25">
      <c r="A35" s="28"/>
      <c r="B35" s="28"/>
      <c r="C35" s="36" t="s">
        <v>40</v>
      </c>
      <c r="D35" s="36"/>
      <c r="E35" s="36"/>
      <c r="F35" s="36"/>
      <c r="G35" s="36"/>
      <c r="H35" s="28"/>
      <c r="I35" s="28"/>
      <c r="J35" s="28"/>
      <c r="K35" s="28"/>
      <c r="L35" s="28"/>
      <c r="M35" s="28"/>
      <c r="N35" s="28"/>
      <c r="O35" s="28"/>
      <c r="P35" s="28"/>
      <c r="Q35" s="28"/>
      <c r="R35" s="28"/>
      <c r="S35" s="28"/>
      <c r="T35" s="28"/>
      <c r="U35" s="28"/>
      <c r="V35" s="28"/>
      <c r="W35" s="28"/>
    </row>
    <row r="36" spans="1:23" ht="12.75" customHeight="1" x14ac:dyDescent="0.25">
      <c r="A36" s="28"/>
      <c r="B36" s="28"/>
      <c r="C36" s="36" t="s">
        <v>41</v>
      </c>
      <c r="D36" s="36"/>
      <c r="E36" s="36"/>
      <c r="F36" s="36"/>
      <c r="G36" s="36"/>
      <c r="H36" s="28"/>
      <c r="I36" s="37"/>
      <c r="J36" s="37"/>
      <c r="K36" s="37"/>
      <c r="L36" s="37"/>
      <c r="M36" s="38" t="s">
        <v>42</v>
      </c>
      <c r="N36" s="38"/>
      <c r="O36" s="38"/>
      <c r="P36" s="38"/>
      <c r="Q36" s="38"/>
      <c r="R36" s="28"/>
      <c r="S36" s="28"/>
      <c r="T36" s="28"/>
      <c r="U36" s="28"/>
      <c r="V36" s="28"/>
      <c r="W36" s="28"/>
    </row>
    <row r="37" spans="1:23" ht="15" customHeight="1" x14ac:dyDescent="0.25">
      <c r="A37" s="28"/>
      <c r="B37" s="28"/>
      <c r="C37" s="30" t="s">
        <v>43</v>
      </c>
      <c r="D37" s="30"/>
      <c r="E37" s="30"/>
      <c r="F37" s="30"/>
      <c r="G37" s="30"/>
      <c r="H37" s="7"/>
      <c r="I37" s="29"/>
      <c r="J37" s="29"/>
      <c r="K37" s="29"/>
      <c r="L37" s="29"/>
      <c r="M37" s="31" t="s">
        <v>44</v>
      </c>
      <c r="N37" s="31"/>
      <c r="O37" s="31"/>
      <c r="P37" s="31"/>
      <c r="Q37" s="31"/>
      <c r="R37" s="28"/>
      <c r="S37" s="28"/>
      <c r="T37" s="28"/>
      <c r="U37" s="28"/>
      <c r="V37" s="28"/>
      <c r="W37" s="28"/>
    </row>
  </sheetData>
  <mergeCells count="69">
    <mergeCell ref="A4:G4"/>
    <mergeCell ref="R4:V4"/>
    <mergeCell ref="R1:W1"/>
    <mergeCell ref="A2:H2"/>
    <mergeCell ref="R2:W2"/>
    <mergeCell ref="A3:G3"/>
    <mergeCell ref="U3:W3"/>
    <mergeCell ref="W9:W10"/>
    <mergeCell ref="A5:S5"/>
    <mergeCell ref="A6:W6"/>
    <mergeCell ref="H7:I7"/>
    <mergeCell ref="J7:L7"/>
    <mergeCell ref="N7:P7"/>
    <mergeCell ref="A9:A10"/>
    <mergeCell ref="B9:B10"/>
    <mergeCell ref="C9:N9"/>
    <mergeCell ref="O9:P9"/>
    <mergeCell ref="Q9:Q10"/>
    <mergeCell ref="R9:R10"/>
    <mergeCell ref="S9:S10"/>
    <mergeCell ref="T9:T10"/>
    <mergeCell ref="U9:U10"/>
    <mergeCell ref="V9:V10"/>
    <mergeCell ref="T11:T12"/>
    <mergeCell ref="U11:U12"/>
    <mergeCell ref="V11:V12"/>
    <mergeCell ref="W11:W12"/>
    <mergeCell ref="A16:A17"/>
    <mergeCell ref="O16:O17"/>
    <mergeCell ref="P16:P17"/>
    <mergeCell ref="Q16:Q17"/>
    <mergeCell ref="R16:R17"/>
    <mergeCell ref="S16:S17"/>
    <mergeCell ref="A11:A12"/>
    <mergeCell ref="O11:O12"/>
    <mergeCell ref="P11:P12"/>
    <mergeCell ref="Q11:Q12"/>
    <mergeCell ref="R11:R12"/>
    <mergeCell ref="S11:S12"/>
    <mergeCell ref="T16:T17"/>
    <mergeCell ref="U16:U17"/>
    <mergeCell ref="V16:V17"/>
    <mergeCell ref="W16:W17"/>
    <mergeCell ref="A21:A22"/>
    <mergeCell ref="O21:O22"/>
    <mergeCell ref="P21:P22"/>
    <mergeCell ref="Q21:Q22"/>
    <mergeCell ref="R21:R22"/>
    <mergeCell ref="S21:S22"/>
    <mergeCell ref="T21:T22"/>
    <mergeCell ref="U21:U22"/>
    <mergeCell ref="V21:V22"/>
    <mergeCell ref="W21:W22"/>
    <mergeCell ref="A27:A28"/>
    <mergeCell ref="O27:O28"/>
    <mergeCell ref="P27:P28"/>
    <mergeCell ref="Q27:Q28"/>
    <mergeCell ref="R27:R28"/>
    <mergeCell ref="S27:S28"/>
    <mergeCell ref="W27:W28"/>
    <mergeCell ref="C35:G35"/>
    <mergeCell ref="C36:G36"/>
    <mergeCell ref="I36:L36"/>
    <mergeCell ref="M36:Q36"/>
    <mergeCell ref="C37:G37"/>
    <mergeCell ref="M37:Q37"/>
    <mergeCell ref="T27:T28"/>
    <mergeCell ref="U27:U28"/>
    <mergeCell ref="V27:V28"/>
  </mergeCells>
  <pageMargins left="0.19685039370078741" right="0.19685039370078741" top="0.59055118110236227"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2015-05-29T07:19:44Z</dcterms:created>
  <dcterms:modified xsi:type="dcterms:W3CDTF">2015-05-29T07:23:57Z</dcterms:modified>
</cp:coreProperties>
</file>