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5820" windowHeight="3345" tabRatio="601" activeTab="0"/>
  </bookViews>
  <sheets>
    <sheet name="СертифікатАТІ" sheetId="1" r:id="rId1"/>
    <sheet name="Лист1" sheetId="2" r:id="rId2"/>
  </sheets>
  <definedNames>
    <definedName name="_xlnm.Print_Area" localSheetId="0">'СертифікатАТІ'!$A$1:$V$47</definedName>
  </definedNames>
  <calcPr fullCalcOnLoad="1"/>
</workbook>
</file>

<file path=xl/sharedStrings.xml><?xml version="1.0" encoding="utf-8"?>
<sst xmlns="http://schemas.openxmlformats.org/spreadsheetml/2006/main" count="37" uniqueCount="34">
  <si>
    <t>Кисень</t>
  </si>
  <si>
    <t>&lt;0,2</t>
  </si>
  <si>
    <t>отсут.</t>
  </si>
  <si>
    <t>Компонентний склад, мол.%</t>
  </si>
  <si>
    <t>ПАСПОРТ  ФІЗІКО-ХІМІЧНИХ ПОКАЗНИКІВ ПРИРОДНОГО ГАЗУ</t>
  </si>
  <si>
    <t>Густина, кг/м3</t>
  </si>
  <si>
    <r>
      <t xml:space="preserve">Теплота згорання низшая, </t>
    </r>
    <r>
      <rPr>
        <sz val="7"/>
        <rFont val="Times New Roman Cyr"/>
        <family val="0"/>
      </rPr>
      <t>ккал/м3</t>
    </r>
  </si>
  <si>
    <t>Число Воббе вище,  ккал/м3</t>
  </si>
  <si>
    <t>Маса механічних домішок,  г/м3</t>
  </si>
  <si>
    <t>Масова концентрація сірководню, м3</t>
  </si>
  <si>
    <t>Масова концентрація меркаптанової сірки, м3</t>
  </si>
  <si>
    <t>Метан</t>
  </si>
  <si>
    <t>Єтан</t>
  </si>
  <si>
    <t>Пропан</t>
  </si>
  <si>
    <t>Н-бутан</t>
  </si>
  <si>
    <t>І-бутан</t>
  </si>
  <si>
    <t>нео-пентан</t>
  </si>
  <si>
    <t>Н-пентан</t>
  </si>
  <si>
    <t>І-пентан</t>
  </si>
  <si>
    <t>Гексани</t>
  </si>
  <si>
    <t>Азот</t>
  </si>
  <si>
    <t>Гелій</t>
  </si>
  <si>
    <t>Водень</t>
  </si>
  <si>
    <r>
      <t xml:space="preserve">при 20 </t>
    </r>
    <r>
      <rPr>
        <vertAlign val="superscript"/>
        <sz val="9"/>
        <rFont val="Times New Roman Cyr"/>
        <family val="0"/>
      </rPr>
      <t>о</t>
    </r>
    <r>
      <rPr>
        <sz val="9"/>
        <rFont val="Times New Roman Cyr"/>
        <family val="0"/>
      </rPr>
      <t>С,   101,325 кПа</t>
    </r>
  </si>
  <si>
    <r>
      <t>Точка роси вологи  (Р=4 Мпа),</t>
    </r>
    <r>
      <rPr>
        <vertAlign val="superscript"/>
        <sz val="8"/>
        <rFont val="Times New Roman Cyr"/>
        <family val="0"/>
      </rPr>
      <t xml:space="preserve"> о</t>
    </r>
    <r>
      <rPr>
        <sz val="8"/>
        <rFont val="Times New Roman Cyr"/>
        <family val="0"/>
      </rPr>
      <t>С</t>
    </r>
  </si>
  <si>
    <t>Діоксід вуглецу</t>
  </si>
  <si>
    <t>Інженер з метрології   І категорії  _________________________ Басистюк А.В.</t>
  </si>
  <si>
    <r>
      <rPr>
        <sz val="11"/>
        <rFont val="Times New Roman Cyr"/>
        <family val="0"/>
      </rPr>
      <t xml:space="preserve">переданого  </t>
    </r>
    <r>
      <rPr>
        <b/>
        <u val="single"/>
        <sz val="11"/>
        <rFont val="Times New Roman Cyr"/>
        <family val="0"/>
      </rPr>
      <t>Одеським ЛВУМГ філії УМГ "ПРИКАРПАТТРАНСГАЗ"</t>
    </r>
    <r>
      <rPr>
        <sz val="11"/>
        <rFont val="Times New Roman Cyr"/>
        <family val="0"/>
      </rPr>
      <t>та прийнятого</t>
    </r>
    <r>
      <rPr>
        <b/>
        <u val="single"/>
        <sz val="11"/>
        <rFont val="Times New Roman Cyr"/>
        <family val="0"/>
      </rPr>
      <t xml:space="preserve"> ПАТ "Одесагаз" </t>
    </r>
    <r>
      <rPr>
        <b/>
        <sz val="11"/>
        <rFont val="Times New Roman Cyr"/>
        <family val="0"/>
      </rPr>
      <t xml:space="preserve"> </t>
    </r>
  </si>
  <si>
    <t>Начальник  Одеського ЛВУМГ   _________________________ Девдера Б.П.</t>
  </si>
  <si>
    <r>
      <rPr>
        <sz val="10"/>
        <rFont val="Times New Roman Cyr"/>
        <family val="0"/>
      </rPr>
      <t xml:space="preserve">визначених в вимірювальної хіміко-аналітичній лабораторії </t>
    </r>
    <r>
      <rPr>
        <b/>
        <sz val="10"/>
        <rFont val="Times New Roman Cyr"/>
        <family val="0"/>
      </rPr>
      <t>ГВС-Гребеники</t>
    </r>
    <r>
      <rPr>
        <sz val="10"/>
        <rFont val="Times New Roman Cyr"/>
        <family val="0"/>
      </rPr>
      <t xml:space="preserve"> по газопроводу</t>
    </r>
    <r>
      <rPr>
        <b/>
        <sz val="10"/>
        <rFont val="Times New Roman Cyr"/>
        <family val="1"/>
      </rPr>
      <t xml:space="preserve"> </t>
    </r>
    <r>
      <rPr>
        <b/>
        <u val="single"/>
        <sz val="10"/>
        <rFont val="Times New Roman Cyr"/>
        <family val="0"/>
      </rPr>
      <t>АТІ</t>
    </r>
    <r>
      <rPr>
        <b/>
        <sz val="10"/>
        <rFont val="Times New Roman Cyr"/>
        <family val="1"/>
      </rPr>
      <t xml:space="preserve">          </t>
    </r>
  </si>
  <si>
    <t>&lt;0,1</t>
  </si>
  <si>
    <t>Число місяця</t>
  </si>
  <si>
    <r>
      <t xml:space="preserve">          за період з </t>
    </r>
    <r>
      <rPr>
        <b/>
        <sz val="10"/>
        <rFont val="Times New Roman Cyr"/>
        <family val="0"/>
      </rPr>
      <t>01.02.2015р.</t>
    </r>
    <r>
      <rPr>
        <sz val="10"/>
        <rFont val="Times New Roman Cyr"/>
        <family val="0"/>
      </rPr>
      <t xml:space="preserve"> по </t>
    </r>
    <r>
      <rPr>
        <b/>
        <sz val="10"/>
        <rFont val="Times New Roman Cyr"/>
        <family val="0"/>
      </rPr>
      <t>28.02.2015р.</t>
    </r>
    <r>
      <rPr>
        <sz val="10"/>
        <rFont val="Times New Roman Cyr"/>
        <family val="0"/>
      </rPr>
      <t xml:space="preserve">      </t>
    </r>
  </si>
  <si>
    <r>
      <rPr>
        <b/>
        <sz val="12"/>
        <rFont val="Times New Roman Cyr"/>
        <family val="0"/>
      </rPr>
      <t>Примітка</t>
    </r>
    <r>
      <rPr>
        <sz val="12"/>
        <rFont val="Times New Roman Cyr"/>
        <family val="0"/>
      </rPr>
      <t>: Для споживачів Одеської області.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</si>
</sst>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0.0"/>
    <numFmt numFmtId="175" formatCode="#,##0.0"/>
    <numFmt numFmtId="176" formatCode="_-* #,##0.0_р_._-;\-* #,##0.0_р_._-;_-* &quot;-&quot;?_р_._-;_-@_-"/>
    <numFmt numFmtId="177" formatCode="000000"/>
    <numFmt numFmtId="178" formatCode="0.00;[Red]0.00"/>
    <numFmt numFmtId="179" formatCode="#,##0.00_р_."/>
    <numFmt numFmtId="180" formatCode="#,##0.000_р_."/>
    <numFmt numFmtId="181" formatCode="#,##0.0_р_.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2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7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0"/>
      <name val="Times New Roman Cyr"/>
      <family val="1"/>
    </font>
    <font>
      <sz val="7"/>
      <name val="Times New Roman"/>
      <family val="1"/>
    </font>
    <font>
      <vertAlign val="superscript"/>
      <sz val="9"/>
      <name val="Times New Roman Cyr"/>
      <family val="0"/>
    </font>
    <font>
      <sz val="8"/>
      <name val="Times New Roman Cyr"/>
      <family val="0"/>
    </font>
    <font>
      <vertAlign val="superscript"/>
      <sz val="8"/>
      <name val="Times New Roman Cyr"/>
      <family val="0"/>
    </font>
    <font>
      <sz val="11"/>
      <name val="Times New Roman Cyr"/>
      <family val="0"/>
    </font>
    <font>
      <b/>
      <u val="single"/>
      <sz val="11"/>
      <name val="Times New Roman Cyr"/>
      <family val="0"/>
    </font>
    <font>
      <sz val="10"/>
      <name val="Times New Roman Cyr"/>
      <family val="0"/>
    </font>
    <font>
      <b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2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textRotation="90" wrapText="1"/>
    </xf>
    <xf numFmtId="0" fontId="12" fillId="0" borderId="11" xfId="0" applyFont="1" applyBorder="1" applyAlignment="1">
      <alignment horizontal="center" textRotation="90" wrapText="1"/>
    </xf>
    <xf numFmtId="0" fontId="12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4"/>
  <sheetViews>
    <sheetView tabSelected="1" view="pageLayout" zoomScaleSheetLayoutView="50" workbookViewId="0" topLeftCell="A16">
      <selection activeCell="A49" sqref="A49:H49"/>
    </sheetView>
  </sheetViews>
  <sheetFormatPr defaultColWidth="8.796875" defaultRowHeight="15"/>
  <cols>
    <col min="1" max="1" width="4.59765625" style="0" customWidth="1"/>
    <col min="2" max="2" width="6.19921875" style="0" customWidth="1"/>
    <col min="3" max="3" width="5.19921875" style="0" customWidth="1"/>
    <col min="4" max="4" width="5.3984375" style="0" customWidth="1"/>
    <col min="5" max="5" width="5.5" style="0" customWidth="1"/>
    <col min="6" max="6" width="5.19921875" style="0" customWidth="1"/>
    <col min="7" max="7" width="5.09765625" style="0" customWidth="1"/>
    <col min="8" max="8" width="6.09765625" style="0" customWidth="1"/>
    <col min="9" max="9" width="5.19921875" style="0" customWidth="1"/>
    <col min="10" max="10" width="5.69921875" style="0" customWidth="1"/>
    <col min="11" max="11" width="5" style="0" customWidth="1"/>
    <col min="12" max="12" width="5.69921875" style="0" customWidth="1"/>
    <col min="13" max="14" width="4.59765625" style="0" customWidth="1"/>
    <col min="15" max="15" width="5.3984375" style="0" customWidth="1"/>
    <col min="16" max="16" width="6.5" style="0" customWidth="1"/>
    <col min="17" max="17" width="5.69921875" style="0" customWidth="1"/>
    <col min="18" max="18" width="6" style="0" customWidth="1"/>
    <col min="19" max="19" width="6.09765625" style="0" customWidth="1"/>
    <col min="20" max="20" width="5.3984375" style="0" customWidth="1"/>
    <col min="21" max="21" width="6.59765625" style="0" customWidth="1"/>
    <col min="22" max="22" width="5.3984375" style="0" customWidth="1"/>
    <col min="23" max="23" width="9.69921875" style="0" customWidth="1"/>
  </cols>
  <sheetData>
    <row r="1" spans="1:25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6"/>
      <c r="X1" s="6"/>
      <c r="Y1" s="6"/>
    </row>
    <row r="2" spans="1:22" ht="12.75" customHeight="1">
      <c r="A2" s="45" t="s">
        <v>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21.75" customHeight="1">
      <c r="A3" s="46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3" ht="21.75" customHeight="1">
      <c r="A4" s="41" t="s">
        <v>29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</row>
    <row r="5" spans="8:25" s="12" customFormat="1" ht="19.5" customHeight="1">
      <c r="H5" s="19"/>
      <c r="I5" s="19"/>
      <c r="J5" s="19"/>
      <c r="K5" s="19" t="s">
        <v>32</v>
      </c>
      <c r="L5" s="19"/>
      <c r="M5" s="19"/>
      <c r="N5" s="19"/>
      <c r="X5" s="11"/>
      <c r="Y5" s="11"/>
    </row>
    <row r="6" spans="1:22" ht="16.5" customHeight="1">
      <c r="A6" s="25" t="s">
        <v>31</v>
      </c>
      <c r="B6" s="35" t="s">
        <v>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29" t="s">
        <v>24</v>
      </c>
      <c r="Q6" s="38" t="s">
        <v>5</v>
      </c>
      <c r="R6" s="29" t="s">
        <v>6</v>
      </c>
      <c r="S6" s="29" t="s">
        <v>7</v>
      </c>
      <c r="T6" s="29" t="s">
        <v>8</v>
      </c>
      <c r="U6" s="29" t="s">
        <v>9</v>
      </c>
      <c r="V6" s="29" t="s">
        <v>10</v>
      </c>
    </row>
    <row r="7" spans="1:23" ht="9.75" customHeight="1">
      <c r="A7" s="26"/>
      <c r="B7" s="22" t="s">
        <v>11</v>
      </c>
      <c r="C7" s="22" t="s">
        <v>12</v>
      </c>
      <c r="D7" s="22" t="s">
        <v>13</v>
      </c>
      <c r="E7" s="22" t="s">
        <v>15</v>
      </c>
      <c r="F7" s="22" t="s">
        <v>14</v>
      </c>
      <c r="G7" s="22" t="s">
        <v>16</v>
      </c>
      <c r="H7" s="22" t="s">
        <v>18</v>
      </c>
      <c r="I7" s="22" t="s">
        <v>17</v>
      </c>
      <c r="J7" s="22" t="s">
        <v>19</v>
      </c>
      <c r="K7" s="22" t="s">
        <v>20</v>
      </c>
      <c r="L7" s="25" t="s">
        <v>25</v>
      </c>
      <c r="M7" s="22" t="s">
        <v>21</v>
      </c>
      <c r="N7" s="22" t="s">
        <v>22</v>
      </c>
      <c r="O7" s="22" t="s">
        <v>0</v>
      </c>
      <c r="P7" s="30"/>
      <c r="Q7" s="39"/>
      <c r="R7" s="30"/>
      <c r="S7" s="30"/>
      <c r="T7" s="30"/>
      <c r="U7" s="30"/>
      <c r="V7" s="30"/>
      <c r="W7" s="1"/>
    </row>
    <row r="8" spans="1:23" ht="9.75" customHeight="1">
      <c r="A8" s="26"/>
      <c r="B8" s="23"/>
      <c r="C8" s="23"/>
      <c r="D8" s="23"/>
      <c r="E8" s="23"/>
      <c r="F8" s="23"/>
      <c r="G8" s="23"/>
      <c r="H8" s="23"/>
      <c r="I8" s="23"/>
      <c r="J8" s="23"/>
      <c r="K8" s="23"/>
      <c r="L8" s="26"/>
      <c r="M8" s="23"/>
      <c r="N8" s="23"/>
      <c r="O8" s="23"/>
      <c r="P8" s="30"/>
      <c r="Q8" s="39"/>
      <c r="R8" s="30"/>
      <c r="S8" s="30"/>
      <c r="T8" s="30"/>
      <c r="U8" s="30"/>
      <c r="V8" s="30"/>
      <c r="W8" s="1"/>
    </row>
    <row r="9" spans="1:23" ht="9.75" customHeight="1">
      <c r="A9" s="26"/>
      <c r="B9" s="23"/>
      <c r="C9" s="23"/>
      <c r="D9" s="23"/>
      <c r="E9" s="23"/>
      <c r="F9" s="23"/>
      <c r="G9" s="23"/>
      <c r="H9" s="23"/>
      <c r="I9" s="23"/>
      <c r="J9" s="23"/>
      <c r="K9" s="23"/>
      <c r="L9" s="26"/>
      <c r="M9" s="23"/>
      <c r="N9" s="23"/>
      <c r="O9" s="23"/>
      <c r="P9" s="30"/>
      <c r="Q9" s="39"/>
      <c r="R9" s="30"/>
      <c r="S9" s="30"/>
      <c r="T9" s="30"/>
      <c r="U9" s="30"/>
      <c r="V9" s="30"/>
      <c r="W9" s="1"/>
    </row>
    <row r="10" spans="1:23" ht="17.25" customHeight="1">
      <c r="A10" s="26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6"/>
      <c r="M10" s="23"/>
      <c r="N10" s="23"/>
      <c r="O10" s="23"/>
      <c r="P10" s="30"/>
      <c r="Q10" s="40"/>
      <c r="R10" s="31"/>
      <c r="S10" s="31"/>
      <c r="T10" s="30"/>
      <c r="U10" s="30"/>
      <c r="V10" s="30"/>
      <c r="W10" s="1"/>
    </row>
    <row r="11" spans="1:23" ht="11.25" customHeight="1">
      <c r="A11" s="27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7"/>
      <c r="M11" s="24"/>
      <c r="N11" s="24"/>
      <c r="O11" s="24"/>
      <c r="P11" s="31"/>
      <c r="Q11" s="32" t="s">
        <v>23</v>
      </c>
      <c r="R11" s="33"/>
      <c r="S11" s="34"/>
      <c r="T11" s="31"/>
      <c r="U11" s="31"/>
      <c r="V11" s="31"/>
      <c r="W11" s="1"/>
    </row>
    <row r="12" spans="1:31" ht="9.75" customHeight="1">
      <c r="A12" s="21">
        <v>1</v>
      </c>
      <c r="B12" s="7">
        <v>95.8761</v>
      </c>
      <c r="C12" s="7">
        <v>2.2702</v>
      </c>
      <c r="D12" s="7">
        <v>0.7356</v>
      </c>
      <c r="E12" s="7">
        <v>0.1202</v>
      </c>
      <c r="F12" s="7">
        <v>0.1146</v>
      </c>
      <c r="G12" s="7">
        <v>0</v>
      </c>
      <c r="H12" s="7">
        <v>0.0203</v>
      </c>
      <c r="I12" s="7">
        <v>0.0165</v>
      </c>
      <c r="J12" s="7">
        <v>0.0146</v>
      </c>
      <c r="K12" s="7">
        <v>0.6505</v>
      </c>
      <c r="L12" s="7">
        <v>0.1686</v>
      </c>
      <c r="M12" s="7">
        <v>0.012</v>
      </c>
      <c r="N12" s="7">
        <v>0.001</v>
      </c>
      <c r="O12" s="7"/>
      <c r="P12" s="4">
        <v>-26.2</v>
      </c>
      <c r="Q12" s="7">
        <v>0.7007</v>
      </c>
      <c r="R12" s="5">
        <v>8208</v>
      </c>
      <c r="S12" s="5">
        <v>11927</v>
      </c>
      <c r="T12" s="7"/>
      <c r="U12" s="4"/>
      <c r="V12" s="4"/>
      <c r="X12" s="10"/>
      <c r="Y12" s="10"/>
      <c r="Z12" s="10"/>
      <c r="AA12" s="10"/>
      <c r="AB12" s="10"/>
      <c r="AC12" s="10"/>
      <c r="AD12" s="15"/>
      <c r="AE12" s="15"/>
    </row>
    <row r="13" spans="1:31" ht="9.75" customHeight="1">
      <c r="A13" s="14">
        <v>2</v>
      </c>
      <c r="B13" s="7">
        <v>95.8226</v>
      </c>
      <c r="C13" s="7">
        <v>2.3062</v>
      </c>
      <c r="D13" s="7">
        <v>0.7484</v>
      </c>
      <c r="E13" s="7">
        <v>0.1229</v>
      </c>
      <c r="F13" s="7">
        <v>0.1168</v>
      </c>
      <c r="G13" s="7">
        <v>0</v>
      </c>
      <c r="H13" s="7">
        <v>0.0208</v>
      </c>
      <c r="I13" s="7">
        <v>0.017</v>
      </c>
      <c r="J13" s="7">
        <v>0.0149</v>
      </c>
      <c r="K13" s="7">
        <v>0.6467</v>
      </c>
      <c r="L13" s="7">
        <v>0.1707</v>
      </c>
      <c r="M13" s="7">
        <v>0.012</v>
      </c>
      <c r="N13" s="7">
        <v>0.001</v>
      </c>
      <c r="O13" s="7">
        <v>0.0066</v>
      </c>
      <c r="P13" s="4">
        <v>-26.3</v>
      </c>
      <c r="Q13" s="7">
        <v>0.7012</v>
      </c>
      <c r="R13" s="5">
        <v>8213</v>
      </c>
      <c r="S13" s="5">
        <v>11930</v>
      </c>
      <c r="T13" s="7"/>
      <c r="U13" s="4"/>
      <c r="V13" s="4"/>
      <c r="X13" s="10"/>
      <c r="Y13" s="28"/>
      <c r="Z13" s="28"/>
      <c r="AA13" s="28"/>
      <c r="AB13" s="28"/>
      <c r="AC13" s="28"/>
      <c r="AD13" s="15"/>
      <c r="AE13" s="15"/>
    </row>
    <row r="14" spans="1:31" ht="9.75" customHeight="1">
      <c r="A14" s="14">
        <v>3</v>
      </c>
      <c r="B14" s="7">
        <v>95.8016</v>
      </c>
      <c r="C14" s="7">
        <v>2.3196</v>
      </c>
      <c r="D14" s="7">
        <v>0.7572</v>
      </c>
      <c r="E14" s="7">
        <v>0.1242</v>
      </c>
      <c r="F14" s="7">
        <v>0.1177</v>
      </c>
      <c r="G14" s="7">
        <v>0</v>
      </c>
      <c r="H14" s="7">
        <v>0.0212</v>
      </c>
      <c r="I14" s="7">
        <v>0.0171</v>
      </c>
      <c r="J14" s="7">
        <v>0.0151</v>
      </c>
      <c r="K14" s="7">
        <v>0.6418</v>
      </c>
      <c r="L14" s="7">
        <v>0.1715</v>
      </c>
      <c r="M14" s="7">
        <v>0.012</v>
      </c>
      <c r="N14" s="7">
        <v>0.001</v>
      </c>
      <c r="O14" s="7"/>
      <c r="P14" s="4">
        <v>-26.4</v>
      </c>
      <c r="Q14" s="7">
        <v>0.7014</v>
      </c>
      <c r="R14" s="5">
        <v>8216</v>
      </c>
      <c r="S14" s="5">
        <v>11932</v>
      </c>
      <c r="T14" s="2"/>
      <c r="U14" s="4"/>
      <c r="V14" s="4"/>
      <c r="X14" s="10"/>
      <c r="Y14" s="28"/>
      <c r="Z14" s="28"/>
      <c r="AA14" s="28"/>
      <c r="AB14" s="28"/>
      <c r="AC14" s="28"/>
      <c r="AD14" s="15"/>
      <c r="AE14" s="15"/>
    </row>
    <row r="15" spans="1:24" ht="9.75" customHeight="1">
      <c r="A15" s="14">
        <v>4</v>
      </c>
      <c r="B15" s="7">
        <v>95.7267</v>
      </c>
      <c r="C15" s="7">
        <v>2.37</v>
      </c>
      <c r="D15" s="7">
        <v>0.7713</v>
      </c>
      <c r="E15" s="7">
        <v>0.1262</v>
      </c>
      <c r="F15" s="7">
        <v>0.1196</v>
      </c>
      <c r="G15" s="7">
        <v>0</v>
      </c>
      <c r="H15" s="7">
        <v>0.0213</v>
      </c>
      <c r="I15" s="7">
        <v>0.0172</v>
      </c>
      <c r="J15" s="7">
        <v>0.0153</v>
      </c>
      <c r="K15" s="7">
        <v>0.6432</v>
      </c>
      <c r="L15" s="7">
        <v>0.1763</v>
      </c>
      <c r="M15" s="7">
        <v>0.012</v>
      </c>
      <c r="N15" s="7">
        <v>0.001</v>
      </c>
      <c r="O15" s="7"/>
      <c r="P15" s="4">
        <v>-26.6</v>
      </c>
      <c r="Q15" s="7">
        <v>0.702</v>
      </c>
      <c r="R15" s="5">
        <v>8221</v>
      </c>
      <c r="S15" s="5">
        <v>11935</v>
      </c>
      <c r="T15" s="2"/>
      <c r="U15" s="4"/>
      <c r="V15" s="4"/>
      <c r="X15" s="13"/>
    </row>
    <row r="16" spans="1:24" ht="9.75" customHeight="1">
      <c r="A16" s="14">
        <v>5</v>
      </c>
      <c r="B16" s="7">
        <v>95.8599</v>
      </c>
      <c r="C16" s="7">
        <v>2.2765</v>
      </c>
      <c r="D16" s="7">
        <v>0.739</v>
      </c>
      <c r="E16" s="7">
        <v>0.1204</v>
      </c>
      <c r="F16" s="7">
        <v>0.114</v>
      </c>
      <c r="G16" s="7">
        <v>0</v>
      </c>
      <c r="H16" s="7">
        <v>0.0205</v>
      </c>
      <c r="I16" s="7">
        <v>0.0166</v>
      </c>
      <c r="J16" s="7">
        <v>0.0148</v>
      </c>
      <c r="K16" s="7">
        <v>0.6561</v>
      </c>
      <c r="L16" s="7">
        <v>0.1693</v>
      </c>
      <c r="M16" s="7">
        <v>0.012</v>
      </c>
      <c r="N16" s="7">
        <v>0.001</v>
      </c>
      <c r="O16" s="7"/>
      <c r="P16" s="4">
        <v>-26.7</v>
      </c>
      <c r="Q16" s="7">
        <v>0.7008</v>
      </c>
      <c r="R16" s="5">
        <v>8209</v>
      </c>
      <c r="S16" s="5">
        <v>11927</v>
      </c>
      <c r="T16" s="2"/>
      <c r="U16" s="4"/>
      <c r="V16" s="4"/>
      <c r="X16" s="13"/>
    </row>
    <row r="17" spans="1:24" ht="9.75" customHeight="1">
      <c r="A17" s="14">
        <v>6</v>
      </c>
      <c r="B17" s="7">
        <v>95.8406</v>
      </c>
      <c r="C17" s="7">
        <v>2.2914</v>
      </c>
      <c r="D17" s="7">
        <v>0.7461</v>
      </c>
      <c r="E17" s="7">
        <v>0.1217</v>
      </c>
      <c r="F17" s="7">
        <v>0.1154</v>
      </c>
      <c r="G17" s="7">
        <v>0</v>
      </c>
      <c r="H17" s="7">
        <v>0.0204</v>
      </c>
      <c r="I17" s="7">
        <v>0.0166</v>
      </c>
      <c r="J17" s="7">
        <v>0.0148</v>
      </c>
      <c r="K17" s="7">
        <v>0.6505</v>
      </c>
      <c r="L17" s="7">
        <v>0.1696</v>
      </c>
      <c r="M17" s="7">
        <v>0.012</v>
      </c>
      <c r="N17" s="7">
        <v>0.001</v>
      </c>
      <c r="O17" s="7"/>
      <c r="P17" s="4">
        <v>-26.7</v>
      </c>
      <c r="Q17" s="7">
        <v>0.701</v>
      </c>
      <c r="R17" s="5">
        <v>8211</v>
      </c>
      <c r="S17" s="5">
        <v>11929</v>
      </c>
      <c r="T17" s="2"/>
      <c r="U17" s="4"/>
      <c r="V17" s="4"/>
      <c r="X17" s="13"/>
    </row>
    <row r="18" spans="1:24" ht="9.75" customHeight="1">
      <c r="A18" s="21">
        <v>7</v>
      </c>
      <c r="B18" s="7">
        <v>95.8595</v>
      </c>
      <c r="C18" s="7">
        <v>2.2825</v>
      </c>
      <c r="D18" s="7">
        <v>0.7452</v>
      </c>
      <c r="E18" s="7">
        <v>0.1224</v>
      </c>
      <c r="F18" s="7">
        <v>0.1159</v>
      </c>
      <c r="G18" s="7">
        <v>0</v>
      </c>
      <c r="H18" s="7">
        <v>0.0205</v>
      </c>
      <c r="I18" s="7">
        <v>0.0169</v>
      </c>
      <c r="J18" s="7">
        <v>0.0147</v>
      </c>
      <c r="K18" s="7">
        <v>0.6434</v>
      </c>
      <c r="L18" s="7">
        <v>0.1659</v>
      </c>
      <c r="M18" s="7">
        <v>0.012</v>
      </c>
      <c r="N18" s="7">
        <v>0.001</v>
      </c>
      <c r="O18" s="7"/>
      <c r="P18" s="4">
        <v>-26.7</v>
      </c>
      <c r="Q18" s="7">
        <v>0.7009</v>
      </c>
      <c r="R18" s="5">
        <v>8212</v>
      </c>
      <c r="S18" s="5">
        <v>11930</v>
      </c>
      <c r="T18" s="2"/>
      <c r="U18" s="4"/>
      <c r="V18" s="4"/>
      <c r="X18" s="13"/>
    </row>
    <row r="19" spans="1:24" ht="9.75" customHeight="1">
      <c r="A19" s="21">
        <v>8</v>
      </c>
      <c r="B19" s="7">
        <v>96.0023</v>
      </c>
      <c r="C19" s="7">
        <v>2.1908</v>
      </c>
      <c r="D19" s="7">
        <v>0.714</v>
      </c>
      <c r="E19" s="7">
        <v>0.1184</v>
      </c>
      <c r="F19" s="7">
        <v>0.1127</v>
      </c>
      <c r="G19" s="7">
        <v>0</v>
      </c>
      <c r="H19" s="7">
        <v>0.0205</v>
      </c>
      <c r="I19" s="7">
        <v>0.0166</v>
      </c>
      <c r="J19" s="7">
        <v>0.0147</v>
      </c>
      <c r="K19" s="7">
        <v>0.6401</v>
      </c>
      <c r="L19" s="7">
        <v>0.1571</v>
      </c>
      <c r="M19" s="7">
        <v>0.012</v>
      </c>
      <c r="N19" s="7">
        <v>0.001</v>
      </c>
      <c r="O19" s="7"/>
      <c r="P19" s="4">
        <v>-26.9</v>
      </c>
      <c r="Q19" s="7">
        <v>0.6997</v>
      </c>
      <c r="R19" s="5">
        <v>8202</v>
      </c>
      <c r="S19" s="5">
        <v>11926</v>
      </c>
      <c r="T19" s="2"/>
      <c r="U19" s="4"/>
      <c r="V19" s="4"/>
      <c r="X19" s="13"/>
    </row>
    <row r="20" spans="1:24" ht="9.75" customHeight="1">
      <c r="A20" s="14">
        <v>9</v>
      </c>
      <c r="B20" s="7">
        <v>96.0331</v>
      </c>
      <c r="C20" s="7">
        <v>2.1707</v>
      </c>
      <c r="D20" s="7">
        <v>0.7079</v>
      </c>
      <c r="E20" s="7">
        <v>0.117</v>
      </c>
      <c r="F20" s="7">
        <v>0.1112</v>
      </c>
      <c r="G20" s="7">
        <v>0</v>
      </c>
      <c r="H20" s="7">
        <v>0.0204</v>
      </c>
      <c r="I20" s="7">
        <v>0.0165</v>
      </c>
      <c r="J20" s="7">
        <v>0.0145</v>
      </c>
      <c r="K20" s="7">
        <v>0.6399</v>
      </c>
      <c r="L20" s="7">
        <v>0.156</v>
      </c>
      <c r="M20" s="7">
        <v>0.012</v>
      </c>
      <c r="N20" s="7">
        <v>0.001</v>
      </c>
      <c r="O20" s="7">
        <v>0.0082</v>
      </c>
      <c r="P20" s="4">
        <v>-26.3</v>
      </c>
      <c r="Q20" s="7">
        <v>0.6995</v>
      </c>
      <c r="R20" s="5">
        <v>8199</v>
      </c>
      <c r="S20" s="5">
        <v>11925</v>
      </c>
      <c r="T20" s="2"/>
      <c r="U20" s="4"/>
      <c r="V20" s="4"/>
      <c r="X20" s="13"/>
    </row>
    <row r="21" spans="1:24" ht="9.75" customHeight="1">
      <c r="A21" s="14">
        <v>10</v>
      </c>
      <c r="B21" s="7">
        <v>96.0119</v>
      </c>
      <c r="C21" s="7">
        <v>2.1809</v>
      </c>
      <c r="D21" s="7">
        <v>0.7095</v>
      </c>
      <c r="E21" s="7">
        <v>0.1165</v>
      </c>
      <c r="F21" s="7">
        <v>0.1111</v>
      </c>
      <c r="G21" s="7">
        <v>0</v>
      </c>
      <c r="H21" s="7">
        <v>0.0202</v>
      </c>
      <c r="I21" s="7">
        <v>0.0164</v>
      </c>
      <c r="J21" s="7">
        <v>0.0145</v>
      </c>
      <c r="K21" s="7">
        <v>0.6477</v>
      </c>
      <c r="L21" s="7">
        <v>0.1583</v>
      </c>
      <c r="M21" s="7">
        <v>0.012</v>
      </c>
      <c r="N21" s="7">
        <v>0.001</v>
      </c>
      <c r="O21" s="7"/>
      <c r="P21" s="4">
        <v>-26</v>
      </c>
      <c r="Q21" s="7">
        <v>0.6996</v>
      </c>
      <c r="R21" s="5">
        <v>8199</v>
      </c>
      <c r="S21" s="5">
        <v>11924</v>
      </c>
      <c r="T21" s="2"/>
      <c r="U21" s="4" t="s">
        <v>30</v>
      </c>
      <c r="V21" s="4" t="s">
        <v>1</v>
      </c>
      <c r="X21" s="13"/>
    </row>
    <row r="22" spans="1:24" ht="9.75" customHeight="1">
      <c r="A22" s="14">
        <v>11</v>
      </c>
      <c r="B22" s="7">
        <v>96.0618</v>
      </c>
      <c r="C22" s="7">
        <v>2.1428</v>
      </c>
      <c r="D22" s="7">
        <v>0.6995</v>
      </c>
      <c r="E22" s="7">
        <v>0.1151</v>
      </c>
      <c r="F22" s="7">
        <v>0.1098</v>
      </c>
      <c r="G22" s="7">
        <v>0</v>
      </c>
      <c r="H22" s="7">
        <v>0.0199</v>
      </c>
      <c r="I22" s="7">
        <v>0.0162</v>
      </c>
      <c r="J22" s="7">
        <v>0.0144</v>
      </c>
      <c r="K22" s="7">
        <v>0.6531</v>
      </c>
      <c r="L22" s="7">
        <v>0.1543</v>
      </c>
      <c r="M22" s="7">
        <v>0.012</v>
      </c>
      <c r="N22" s="7">
        <v>0.001</v>
      </c>
      <c r="O22" s="7"/>
      <c r="P22" s="4">
        <v>-26.6</v>
      </c>
      <c r="Q22" s="7">
        <v>0.6992</v>
      </c>
      <c r="R22" s="5">
        <v>8195</v>
      </c>
      <c r="S22" s="5">
        <v>11921</v>
      </c>
      <c r="T22" s="2" t="s">
        <v>2</v>
      </c>
      <c r="U22" s="4"/>
      <c r="V22" s="4"/>
      <c r="X22" s="13"/>
    </row>
    <row r="23" spans="1:24" ht="9.75" customHeight="1">
      <c r="A23" s="14">
        <v>12</v>
      </c>
      <c r="B23" s="7">
        <v>96.1113</v>
      </c>
      <c r="C23" s="7">
        <v>2.1041</v>
      </c>
      <c r="D23" s="7">
        <v>0.6815</v>
      </c>
      <c r="E23" s="7">
        <v>0.1119</v>
      </c>
      <c r="F23" s="7">
        <v>0.1069</v>
      </c>
      <c r="G23" s="7">
        <v>0</v>
      </c>
      <c r="H23" s="7">
        <v>0.0197</v>
      </c>
      <c r="I23" s="7">
        <v>0.0159</v>
      </c>
      <c r="J23" s="7">
        <v>0.0145</v>
      </c>
      <c r="K23" s="7">
        <v>0.6686</v>
      </c>
      <c r="L23" s="7">
        <v>0.1527</v>
      </c>
      <c r="M23" s="7">
        <v>0.012</v>
      </c>
      <c r="N23" s="7">
        <v>0.001</v>
      </c>
      <c r="O23" s="7"/>
      <c r="P23" s="4">
        <v>-26.7</v>
      </c>
      <c r="Q23" s="7">
        <v>0.6987</v>
      </c>
      <c r="R23" s="5">
        <v>8188</v>
      </c>
      <c r="S23" s="5">
        <v>11915</v>
      </c>
      <c r="T23" s="2"/>
      <c r="U23" s="4"/>
      <c r="V23" s="4"/>
      <c r="X23" s="13"/>
    </row>
    <row r="24" spans="1:24" ht="9.75" customHeight="1">
      <c r="A24" s="14">
        <v>13</v>
      </c>
      <c r="B24" s="7">
        <v>96.127</v>
      </c>
      <c r="C24" s="7">
        <v>2.0901</v>
      </c>
      <c r="D24" s="7">
        <v>0.6771</v>
      </c>
      <c r="E24" s="7">
        <v>0.1111</v>
      </c>
      <c r="F24" s="7">
        <v>0.1061</v>
      </c>
      <c r="G24" s="7">
        <v>0</v>
      </c>
      <c r="H24" s="7">
        <v>0.0195</v>
      </c>
      <c r="I24" s="7">
        <v>0.0157</v>
      </c>
      <c r="J24" s="7">
        <v>0.0145</v>
      </c>
      <c r="K24" s="7">
        <v>0.6739</v>
      </c>
      <c r="L24" s="7">
        <v>0.1519</v>
      </c>
      <c r="M24" s="7">
        <v>0.012</v>
      </c>
      <c r="N24" s="7">
        <v>0.001</v>
      </c>
      <c r="O24" s="7"/>
      <c r="P24" s="4">
        <v>-26.4</v>
      </c>
      <c r="Q24" s="7">
        <v>0.6985</v>
      </c>
      <c r="R24" s="5">
        <v>8185</v>
      </c>
      <c r="S24" s="5">
        <v>11914</v>
      </c>
      <c r="T24" s="2"/>
      <c r="U24" s="4"/>
      <c r="V24" s="4"/>
      <c r="X24" s="13"/>
    </row>
    <row r="25" spans="1:24" ht="9.75" customHeight="1">
      <c r="A25" s="14">
        <v>14</v>
      </c>
      <c r="B25" s="7">
        <v>96.0413</v>
      </c>
      <c r="C25" s="7">
        <v>2.1494</v>
      </c>
      <c r="D25" s="7">
        <v>0.6986</v>
      </c>
      <c r="E25" s="7">
        <v>0.1148</v>
      </c>
      <c r="F25" s="7">
        <v>0.1096</v>
      </c>
      <c r="G25" s="7">
        <v>0</v>
      </c>
      <c r="H25" s="7">
        <v>0.0201</v>
      </c>
      <c r="I25" s="7">
        <v>0.0162</v>
      </c>
      <c r="J25" s="7">
        <v>0.0147</v>
      </c>
      <c r="K25" s="7">
        <v>0.6649</v>
      </c>
      <c r="L25" s="7">
        <v>0.1573</v>
      </c>
      <c r="M25" s="7">
        <v>0.012</v>
      </c>
      <c r="N25" s="7">
        <v>0.001</v>
      </c>
      <c r="O25" s="7"/>
      <c r="P25" s="4">
        <v>-26.2</v>
      </c>
      <c r="Q25" s="7">
        <v>0.6993</v>
      </c>
      <c r="R25" s="5">
        <v>8194</v>
      </c>
      <c r="S25" s="5">
        <v>11919</v>
      </c>
      <c r="T25" s="2"/>
      <c r="U25" s="4"/>
      <c r="V25" s="4"/>
      <c r="X25" s="13"/>
    </row>
    <row r="26" spans="1:24" ht="9.75" customHeight="1">
      <c r="A26" s="21">
        <v>15</v>
      </c>
      <c r="B26" s="7">
        <v>95.9959</v>
      </c>
      <c r="C26" s="7">
        <v>2.1652</v>
      </c>
      <c r="D26" s="7">
        <v>0.7064</v>
      </c>
      <c r="E26" s="7">
        <v>0.1185</v>
      </c>
      <c r="F26" s="7">
        <v>0.1127</v>
      </c>
      <c r="G26" s="7">
        <v>0.0024</v>
      </c>
      <c r="H26" s="7">
        <v>0.0204</v>
      </c>
      <c r="I26" s="7">
        <v>0.0162</v>
      </c>
      <c r="J26" s="7">
        <v>0.0167</v>
      </c>
      <c r="K26" s="7">
        <v>0.6725</v>
      </c>
      <c r="L26" s="7">
        <v>0.1601</v>
      </c>
      <c r="M26" s="7">
        <v>0.012</v>
      </c>
      <c r="N26" s="7">
        <v>0.001</v>
      </c>
      <c r="O26" s="7"/>
      <c r="P26" s="4">
        <v>-26.2</v>
      </c>
      <c r="Q26" s="7">
        <v>0.6998</v>
      </c>
      <c r="R26" s="5">
        <v>8197</v>
      </c>
      <c r="S26" s="5">
        <v>11920</v>
      </c>
      <c r="T26" s="2"/>
      <c r="U26" s="8"/>
      <c r="V26" s="8"/>
      <c r="X26" s="13"/>
    </row>
    <row r="27" spans="1:24" ht="9.75" customHeight="1">
      <c r="A27" s="14">
        <v>16</v>
      </c>
      <c r="B27" s="7">
        <v>96.032</v>
      </c>
      <c r="C27" s="7">
        <v>2.16</v>
      </c>
      <c r="D27" s="7">
        <v>0.7002</v>
      </c>
      <c r="E27" s="7">
        <v>0.1136</v>
      </c>
      <c r="F27" s="7">
        <v>0.1083</v>
      </c>
      <c r="G27" s="7">
        <v>0</v>
      </c>
      <c r="H27" s="7">
        <v>0.0201</v>
      </c>
      <c r="I27" s="7">
        <v>0.0162</v>
      </c>
      <c r="J27" s="7">
        <v>0.015</v>
      </c>
      <c r="K27" s="7">
        <v>0.6632</v>
      </c>
      <c r="L27" s="7">
        <v>0.1584</v>
      </c>
      <c r="M27" s="7">
        <v>0.012</v>
      </c>
      <c r="N27" s="7">
        <v>0.001</v>
      </c>
      <c r="O27" s="7">
        <v>0.0071</v>
      </c>
      <c r="P27" s="4">
        <v>-24.6</v>
      </c>
      <c r="Q27" s="7">
        <v>0.6994</v>
      </c>
      <c r="R27" s="5">
        <v>8194</v>
      </c>
      <c r="S27" s="5">
        <v>11919</v>
      </c>
      <c r="T27" s="2"/>
      <c r="U27" s="4"/>
      <c r="V27" s="4"/>
      <c r="X27" s="13"/>
    </row>
    <row r="28" spans="1:24" ht="9.75" customHeight="1">
      <c r="A28" s="14">
        <v>17</v>
      </c>
      <c r="B28" s="7">
        <v>96.0199</v>
      </c>
      <c r="C28" s="7">
        <v>2.1659</v>
      </c>
      <c r="D28" s="7">
        <v>0.7037</v>
      </c>
      <c r="E28" s="7">
        <v>0.1153</v>
      </c>
      <c r="F28" s="7">
        <v>0.1101</v>
      </c>
      <c r="G28" s="7">
        <v>0</v>
      </c>
      <c r="H28" s="7">
        <v>0.0204</v>
      </c>
      <c r="I28" s="7">
        <v>0.0164</v>
      </c>
      <c r="J28" s="7">
        <v>0.0147</v>
      </c>
      <c r="K28" s="7">
        <v>0.662</v>
      </c>
      <c r="L28" s="7">
        <v>0.1587</v>
      </c>
      <c r="M28" s="7">
        <v>0.012</v>
      </c>
      <c r="N28" s="7">
        <v>0.001</v>
      </c>
      <c r="O28" s="7"/>
      <c r="P28" s="4">
        <v>-24.2</v>
      </c>
      <c r="Q28" s="7">
        <v>0.6995</v>
      </c>
      <c r="R28" s="5">
        <v>8196</v>
      </c>
      <c r="S28" s="5">
        <v>11920</v>
      </c>
      <c r="T28" s="17"/>
      <c r="U28" s="4"/>
      <c r="V28" s="4"/>
      <c r="X28" s="13"/>
    </row>
    <row r="29" spans="1:24" ht="9.75" customHeight="1">
      <c r="A29" s="14">
        <v>18</v>
      </c>
      <c r="B29" s="7">
        <v>96.0487</v>
      </c>
      <c r="C29" s="7">
        <v>2.1485</v>
      </c>
      <c r="D29" s="7">
        <v>0.6964</v>
      </c>
      <c r="E29" s="7">
        <v>0.1141</v>
      </c>
      <c r="F29" s="7">
        <v>0.1091</v>
      </c>
      <c r="G29" s="7">
        <v>0</v>
      </c>
      <c r="H29" s="7">
        <v>0.0201</v>
      </c>
      <c r="I29" s="7">
        <v>0.0163</v>
      </c>
      <c r="J29" s="7">
        <v>0.0149</v>
      </c>
      <c r="K29" s="7">
        <v>0.661</v>
      </c>
      <c r="L29" s="7">
        <v>0.158</v>
      </c>
      <c r="M29" s="7">
        <v>0.012</v>
      </c>
      <c r="N29" s="7">
        <v>0.001</v>
      </c>
      <c r="O29" s="7"/>
      <c r="P29" s="4">
        <v>-23.9</v>
      </c>
      <c r="Q29" s="7">
        <v>0.6992</v>
      </c>
      <c r="R29" s="5">
        <v>8193</v>
      </c>
      <c r="S29" s="5">
        <v>11919</v>
      </c>
      <c r="T29" s="2"/>
      <c r="U29" s="4"/>
      <c r="V29" s="4"/>
      <c r="X29" s="13"/>
    </row>
    <row r="30" spans="1:24" ht="9.75" customHeight="1">
      <c r="A30" s="14">
        <v>19</v>
      </c>
      <c r="B30" s="7">
        <v>96.0807</v>
      </c>
      <c r="C30" s="7">
        <v>2.1214</v>
      </c>
      <c r="D30" s="7">
        <v>0.6914</v>
      </c>
      <c r="E30" s="7">
        <v>0.1136</v>
      </c>
      <c r="F30" s="7">
        <v>0.1088</v>
      </c>
      <c r="G30" s="7">
        <v>0</v>
      </c>
      <c r="H30" s="7">
        <v>0.0202</v>
      </c>
      <c r="I30" s="7">
        <v>0.0164</v>
      </c>
      <c r="J30" s="7">
        <v>0.0149</v>
      </c>
      <c r="K30" s="7">
        <v>0.6634</v>
      </c>
      <c r="L30" s="7">
        <v>0.1563</v>
      </c>
      <c r="M30" s="7">
        <v>0.012</v>
      </c>
      <c r="N30" s="7">
        <v>0.001</v>
      </c>
      <c r="O30" s="7"/>
      <c r="P30" s="4">
        <v>-22.7</v>
      </c>
      <c r="Q30" s="7">
        <v>0.699</v>
      </c>
      <c r="R30" s="5">
        <v>8191</v>
      </c>
      <c r="S30" s="5">
        <v>11917</v>
      </c>
      <c r="T30" s="2"/>
      <c r="U30" s="4"/>
      <c r="V30" s="4"/>
      <c r="X30" s="13"/>
    </row>
    <row r="31" spans="1:24" ht="9.75" customHeight="1">
      <c r="A31" s="14">
        <v>20</v>
      </c>
      <c r="B31" s="7">
        <v>96.0935</v>
      </c>
      <c r="C31" s="7">
        <v>2.115</v>
      </c>
      <c r="D31" s="7">
        <v>0.6856</v>
      </c>
      <c r="E31" s="7">
        <v>0.1133</v>
      </c>
      <c r="F31" s="7">
        <v>0.1081</v>
      </c>
      <c r="G31" s="7">
        <v>0</v>
      </c>
      <c r="H31" s="7">
        <v>0.02</v>
      </c>
      <c r="I31" s="7">
        <v>0.0163</v>
      </c>
      <c r="J31" s="7">
        <v>0.0147</v>
      </c>
      <c r="K31" s="7">
        <v>0.6662</v>
      </c>
      <c r="L31" s="7">
        <v>0.1544</v>
      </c>
      <c r="M31" s="7">
        <v>0.012</v>
      </c>
      <c r="N31" s="7">
        <v>0.001</v>
      </c>
      <c r="O31" s="7"/>
      <c r="P31" s="4">
        <v>-24.9</v>
      </c>
      <c r="Q31" s="7">
        <v>0.6989</v>
      </c>
      <c r="R31" s="5">
        <v>8189</v>
      </c>
      <c r="S31" s="5">
        <v>11917</v>
      </c>
      <c r="T31" s="2"/>
      <c r="U31" s="4"/>
      <c r="V31" s="4"/>
      <c r="X31" s="13"/>
    </row>
    <row r="32" spans="1:24" ht="9.75" customHeight="1">
      <c r="A32" s="21">
        <v>21</v>
      </c>
      <c r="B32" s="7">
        <v>96.0202</v>
      </c>
      <c r="C32" s="7">
        <v>2.1607</v>
      </c>
      <c r="D32" s="7">
        <v>0.7027</v>
      </c>
      <c r="E32" s="7">
        <v>0.116</v>
      </c>
      <c r="F32" s="7">
        <v>0.1111</v>
      </c>
      <c r="G32" s="7">
        <v>0</v>
      </c>
      <c r="H32" s="7">
        <v>0.0205</v>
      </c>
      <c r="I32" s="7">
        <v>0.0166</v>
      </c>
      <c r="J32" s="7">
        <v>0.0149</v>
      </c>
      <c r="K32" s="7">
        <v>0.6657</v>
      </c>
      <c r="L32" s="7">
        <v>0.1587</v>
      </c>
      <c r="M32" s="7">
        <v>0.012</v>
      </c>
      <c r="N32" s="7">
        <v>0.001</v>
      </c>
      <c r="O32" s="7"/>
      <c r="P32" s="4">
        <v>-24.9</v>
      </c>
      <c r="Q32" s="7">
        <v>0.6995</v>
      </c>
      <c r="R32" s="5">
        <v>8195</v>
      </c>
      <c r="S32" s="5">
        <v>11919</v>
      </c>
      <c r="T32" s="2"/>
      <c r="U32" s="4"/>
      <c r="V32" s="4"/>
      <c r="X32" s="13"/>
    </row>
    <row r="33" spans="1:24" ht="9.75" customHeight="1">
      <c r="A33" s="21">
        <v>22</v>
      </c>
      <c r="B33" s="7">
        <v>95.9224</v>
      </c>
      <c r="C33" s="7">
        <v>2.2234</v>
      </c>
      <c r="D33" s="7">
        <v>0.7258</v>
      </c>
      <c r="E33" s="7">
        <v>0.1196</v>
      </c>
      <c r="F33" s="7">
        <v>0.1147</v>
      </c>
      <c r="G33" s="7">
        <v>0</v>
      </c>
      <c r="H33" s="7">
        <v>0.0209</v>
      </c>
      <c r="I33" s="7">
        <v>0.0171</v>
      </c>
      <c r="J33" s="7">
        <v>0.0155</v>
      </c>
      <c r="K33" s="7">
        <v>0.6632</v>
      </c>
      <c r="L33" s="7">
        <v>0.1646</v>
      </c>
      <c r="M33" s="7">
        <v>0.012</v>
      </c>
      <c r="N33" s="7">
        <v>0.001</v>
      </c>
      <c r="O33" s="7"/>
      <c r="P33" s="4">
        <v>-25.6</v>
      </c>
      <c r="Q33" s="7">
        <v>0.7004</v>
      </c>
      <c r="R33" s="5">
        <v>8204</v>
      </c>
      <c r="S33" s="5">
        <v>11924</v>
      </c>
      <c r="T33" s="2"/>
      <c r="U33" s="4"/>
      <c r="V33" s="4"/>
      <c r="X33" s="13"/>
    </row>
    <row r="34" spans="1:24" ht="9.75" customHeight="1">
      <c r="A34" s="14">
        <v>23</v>
      </c>
      <c r="B34" s="7">
        <v>95.8387</v>
      </c>
      <c r="C34" s="7">
        <v>2.2792</v>
      </c>
      <c r="D34" s="7">
        <v>0.7511</v>
      </c>
      <c r="E34" s="7">
        <v>0.1249</v>
      </c>
      <c r="F34" s="7">
        <v>0.1199</v>
      </c>
      <c r="G34" s="7">
        <v>0</v>
      </c>
      <c r="H34" s="7">
        <v>0.0219</v>
      </c>
      <c r="I34" s="7">
        <v>0.0178</v>
      </c>
      <c r="J34" s="7">
        <v>0.0164</v>
      </c>
      <c r="K34" s="7">
        <v>0.6488</v>
      </c>
      <c r="L34" s="7">
        <v>0.1684</v>
      </c>
      <c r="M34" s="7">
        <v>0.012</v>
      </c>
      <c r="N34" s="7">
        <v>0.001</v>
      </c>
      <c r="O34" s="7">
        <v>0.0068</v>
      </c>
      <c r="P34" s="4">
        <v>-25.8</v>
      </c>
      <c r="Q34" s="7">
        <v>0.7012</v>
      </c>
      <c r="R34" s="5">
        <v>8214</v>
      </c>
      <c r="S34" s="5">
        <v>11931</v>
      </c>
      <c r="T34" s="2"/>
      <c r="U34" s="4"/>
      <c r="V34" s="4"/>
      <c r="X34" s="13"/>
    </row>
    <row r="35" spans="1:24" ht="9.75" customHeight="1">
      <c r="A35" s="14">
        <v>24</v>
      </c>
      <c r="B35" s="7">
        <v>95.8035</v>
      </c>
      <c r="C35" s="7">
        <v>2.3001</v>
      </c>
      <c r="D35" s="7">
        <v>0.7585</v>
      </c>
      <c r="E35" s="7">
        <v>0.1261</v>
      </c>
      <c r="F35" s="7">
        <v>0.1212</v>
      </c>
      <c r="G35" s="7">
        <v>0</v>
      </c>
      <c r="H35" s="7">
        <v>0.0221</v>
      </c>
      <c r="I35" s="7">
        <v>0.0182</v>
      </c>
      <c r="J35" s="7">
        <v>0.0176</v>
      </c>
      <c r="K35" s="7">
        <v>0.649</v>
      </c>
      <c r="L35" s="7">
        <v>0.1708</v>
      </c>
      <c r="M35" s="7">
        <v>0.012</v>
      </c>
      <c r="N35" s="7">
        <v>0.001</v>
      </c>
      <c r="O35" s="7"/>
      <c r="P35" s="4">
        <v>-25.7</v>
      </c>
      <c r="Q35" s="7">
        <v>0.7015</v>
      </c>
      <c r="R35" s="5">
        <v>8217</v>
      </c>
      <c r="S35" s="5">
        <v>11932</v>
      </c>
      <c r="T35" s="2" t="s">
        <v>2</v>
      </c>
      <c r="U35" s="4"/>
      <c r="V35" s="4"/>
      <c r="X35" s="13"/>
    </row>
    <row r="36" spans="1:24" ht="9.75" customHeight="1">
      <c r="A36" s="14">
        <v>25</v>
      </c>
      <c r="B36" s="7">
        <v>95.7735</v>
      </c>
      <c r="C36" s="20">
        <v>2.326</v>
      </c>
      <c r="D36" s="7">
        <v>0.7665</v>
      </c>
      <c r="E36" s="7">
        <v>0.127</v>
      </c>
      <c r="F36" s="7">
        <v>0.1218</v>
      </c>
      <c r="G36" s="7">
        <v>0</v>
      </c>
      <c r="H36" s="7">
        <v>0.0222</v>
      </c>
      <c r="I36" s="7">
        <v>0.0181</v>
      </c>
      <c r="J36" s="7">
        <v>0.0169</v>
      </c>
      <c r="K36" s="7">
        <v>0.642</v>
      </c>
      <c r="L36" s="7">
        <v>0.173</v>
      </c>
      <c r="M36" s="7">
        <v>0.012</v>
      </c>
      <c r="N36" s="7">
        <v>0.001</v>
      </c>
      <c r="O36" s="7"/>
      <c r="P36" s="4">
        <v>-26</v>
      </c>
      <c r="Q36" s="7">
        <v>0.7018</v>
      </c>
      <c r="R36" s="5">
        <v>8220</v>
      </c>
      <c r="S36" s="5">
        <v>11934</v>
      </c>
      <c r="T36" s="2"/>
      <c r="U36" s="4" t="s">
        <v>30</v>
      </c>
      <c r="V36" s="4" t="s">
        <v>1</v>
      </c>
      <c r="X36" s="13"/>
    </row>
    <row r="37" spans="1:24" ht="9.75" customHeight="1">
      <c r="A37" s="14">
        <v>26</v>
      </c>
      <c r="B37" s="7">
        <v>95.7809</v>
      </c>
      <c r="C37" s="16">
        <v>2.3247</v>
      </c>
      <c r="D37" s="7">
        <v>0.7644</v>
      </c>
      <c r="E37" s="7">
        <v>0.1264</v>
      </c>
      <c r="F37" s="7">
        <v>0.1211</v>
      </c>
      <c r="G37" s="7">
        <v>0</v>
      </c>
      <c r="H37" s="7">
        <v>0.0219</v>
      </c>
      <c r="I37" s="7">
        <v>0.0181</v>
      </c>
      <c r="J37" s="7">
        <v>0.0163</v>
      </c>
      <c r="K37" s="7">
        <v>0.6408</v>
      </c>
      <c r="L37" s="7">
        <v>0.1723</v>
      </c>
      <c r="M37" s="7">
        <v>0.012</v>
      </c>
      <c r="N37" s="7">
        <v>0.001</v>
      </c>
      <c r="O37" s="7"/>
      <c r="P37" s="4">
        <v>-25.5</v>
      </c>
      <c r="Q37" s="7">
        <v>0.7017</v>
      </c>
      <c r="R37" s="5">
        <v>8219</v>
      </c>
      <c r="S37" s="5">
        <v>11934</v>
      </c>
      <c r="T37" s="2"/>
      <c r="U37" s="4"/>
      <c r="V37" s="4"/>
      <c r="X37" s="13"/>
    </row>
    <row r="38" spans="1:24" ht="9.75" customHeight="1">
      <c r="A38" s="14">
        <v>27</v>
      </c>
      <c r="B38" s="7">
        <v>95.8166</v>
      </c>
      <c r="C38" s="7">
        <v>2.304</v>
      </c>
      <c r="D38" s="7">
        <v>0.757</v>
      </c>
      <c r="E38" s="7">
        <v>0.1253</v>
      </c>
      <c r="F38" s="7">
        <v>0.1199</v>
      </c>
      <c r="G38" s="7">
        <v>0</v>
      </c>
      <c r="H38" s="7">
        <v>0.0219</v>
      </c>
      <c r="I38" s="7">
        <v>0.0178</v>
      </c>
      <c r="J38" s="7">
        <v>0.0161</v>
      </c>
      <c r="K38" s="7">
        <v>0.6372</v>
      </c>
      <c r="L38" s="7">
        <v>0.1712</v>
      </c>
      <c r="M38" s="7">
        <v>0.012</v>
      </c>
      <c r="N38" s="7">
        <v>0.001</v>
      </c>
      <c r="O38" s="7"/>
      <c r="P38" s="4">
        <v>-25.8</v>
      </c>
      <c r="Q38" s="7">
        <v>0.7014</v>
      </c>
      <c r="R38" s="5">
        <v>8217</v>
      </c>
      <c r="S38" s="5">
        <v>11933</v>
      </c>
      <c r="T38" s="2"/>
      <c r="U38" s="4"/>
      <c r="V38" s="4"/>
      <c r="X38" s="13"/>
    </row>
    <row r="39" spans="1:24" ht="9.75" customHeight="1">
      <c r="A39" s="21">
        <v>28</v>
      </c>
      <c r="B39" s="7">
        <v>95.8541</v>
      </c>
      <c r="C39" s="7">
        <v>2.2792</v>
      </c>
      <c r="D39" s="7">
        <v>0.7498</v>
      </c>
      <c r="E39" s="7">
        <v>0.1239</v>
      </c>
      <c r="F39" s="7">
        <v>0.1186</v>
      </c>
      <c r="G39" s="7">
        <v>0</v>
      </c>
      <c r="H39" s="7">
        <v>0.0215</v>
      </c>
      <c r="I39" s="7">
        <v>0.0175</v>
      </c>
      <c r="J39" s="7">
        <v>0.016</v>
      </c>
      <c r="K39" s="7">
        <v>0.6371</v>
      </c>
      <c r="L39" s="7">
        <v>0.1693</v>
      </c>
      <c r="M39" s="7">
        <v>0.012</v>
      </c>
      <c r="N39" s="7">
        <v>0.001</v>
      </c>
      <c r="O39" s="7"/>
      <c r="P39" s="4">
        <v>-24.9</v>
      </c>
      <c r="Q39" s="7">
        <v>0.7011</v>
      </c>
      <c r="R39" s="5">
        <v>8214</v>
      </c>
      <c r="S39" s="5">
        <v>11932</v>
      </c>
      <c r="T39" s="2"/>
      <c r="U39" s="4"/>
      <c r="V39" s="4"/>
      <c r="X39" s="13"/>
    </row>
    <row r="40" spans="1:24" ht="9.75" customHeight="1" hidden="1">
      <c r="A40" s="14">
        <v>29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4"/>
      <c r="Q40" s="7"/>
      <c r="R40" s="5"/>
      <c r="S40" s="5"/>
      <c r="T40" s="2"/>
      <c r="U40" s="7"/>
      <c r="V40" s="4"/>
      <c r="X40" s="13"/>
    </row>
    <row r="41" spans="1:24" ht="9.75" customHeight="1" hidden="1">
      <c r="A41" s="14">
        <v>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4"/>
      <c r="Q41" s="7"/>
      <c r="R41" s="5"/>
      <c r="S41" s="5"/>
      <c r="T41" s="2"/>
      <c r="U41" s="7"/>
      <c r="V41" s="4"/>
      <c r="X41" s="13"/>
    </row>
    <row r="42" spans="1:24" ht="9.75" customHeight="1" hidden="1">
      <c r="A42" s="14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3"/>
      <c r="P42" s="4"/>
      <c r="Q42" s="7"/>
      <c r="R42" s="5"/>
      <c r="S42" s="5"/>
      <c r="T42" s="2"/>
      <c r="U42" s="7"/>
      <c r="V42" s="4"/>
      <c r="X42" s="13"/>
    </row>
    <row r="43" spans="13:24" ht="9.75" customHeight="1">
      <c r="M43" s="18"/>
      <c r="N43" s="18"/>
      <c r="Q43" s="9"/>
      <c r="R43" s="5">
        <f>AVERAGE(R12:R42)</f>
        <v>8204</v>
      </c>
      <c r="W43" s="9"/>
      <c r="X43" s="13"/>
    </row>
    <row r="44" spans="1:21" ht="23.25" customHeight="1">
      <c r="A44" s="44" t="s">
        <v>28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13:14" ht="15.75" customHeight="1">
      <c r="M45" s="18"/>
      <c r="N45" s="18"/>
    </row>
    <row r="46" spans="1:21" ht="14.25" customHeight="1">
      <c r="A46" s="44" t="s">
        <v>26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</row>
    <row r="47" spans="13:14" ht="9.75" customHeight="1">
      <c r="M47" s="1"/>
      <c r="N47" s="1"/>
    </row>
    <row r="48" spans="13:14" ht="4.5" customHeight="1">
      <c r="M48" s="1"/>
      <c r="N48" s="1"/>
    </row>
    <row r="49" spans="1:14" ht="15" customHeight="1">
      <c r="A49" t="s">
        <v>33</v>
      </c>
      <c r="M49" s="1"/>
      <c r="N49" s="1"/>
    </row>
    <row r="50" spans="13:14" ht="15.75">
      <c r="M50" s="1"/>
      <c r="N50" s="1"/>
    </row>
    <row r="51" spans="13:14" ht="15.75">
      <c r="M51" s="1"/>
      <c r="N51" s="1"/>
    </row>
    <row r="52" spans="13:14" ht="15.75">
      <c r="M52" s="1"/>
      <c r="N52" s="1"/>
    </row>
    <row r="53" spans="13:14" ht="15.75">
      <c r="M53" s="1"/>
      <c r="N53" s="1"/>
    </row>
    <row r="54" spans="13:14" ht="15.75">
      <c r="M54" s="1"/>
      <c r="N54" s="1"/>
    </row>
  </sheetData>
  <sheetProtection/>
  <mergeCells count="35">
    <mergeCell ref="A4:W4"/>
    <mergeCell ref="V6:V11"/>
    <mergeCell ref="A1:V1"/>
    <mergeCell ref="A44:U44"/>
    <mergeCell ref="A46:U46"/>
    <mergeCell ref="A2:V2"/>
    <mergeCell ref="A3:V3"/>
    <mergeCell ref="J7:J11"/>
    <mergeCell ref="K7:K11"/>
    <mergeCell ref="L7:L11"/>
    <mergeCell ref="AB13:AB14"/>
    <mergeCell ref="AC13:AC14"/>
    <mergeCell ref="M7:M11"/>
    <mergeCell ref="N7:N11"/>
    <mergeCell ref="O7:O11"/>
    <mergeCell ref="P6:P11"/>
    <mergeCell ref="T6:T11"/>
    <mergeCell ref="B6:O6"/>
    <mergeCell ref="Q6:Q10"/>
    <mergeCell ref="R6:R10"/>
    <mergeCell ref="Y13:Y14"/>
    <mergeCell ref="Z13:Z14"/>
    <mergeCell ref="AA13:AA14"/>
    <mergeCell ref="S6:S10"/>
    <mergeCell ref="U6:U11"/>
    <mergeCell ref="Q11:S11"/>
    <mergeCell ref="G7:G11"/>
    <mergeCell ref="H7:H11"/>
    <mergeCell ref="I7:I11"/>
    <mergeCell ref="A6:A11"/>
    <mergeCell ref="B7:B11"/>
    <mergeCell ref="C7:C11"/>
    <mergeCell ref="D7:D11"/>
    <mergeCell ref="E7:E11"/>
    <mergeCell ref="F7:F11"/>
  </mergeCells>
  <conditionalFormatting sqref="Q43">
    <cfRule type="cellIs" priority="87" dxfId="24" operator="lessThan" stopIfTrue="1">
      <formula>8000</formula>
    </cfRule>
    <cfRule type="cellIs" priority="88" dxfId="24" operator="greaterThan" stopIfTrue="1">
      <formula>8200</formula>
    </cfRule>
  </conditionalFormatting>
  <conditionalFormatting sqref="R43">
    <cfRule type="cellIs" priority="55" dxfId="24" operator="lessThan" stopIfTrue="1">
      <formula>8000</formula>
    </cfRule>
    <cfRule type="cellIs" priority="56" dxfId="24" operator="greaterThan" stopIfTrue="1">
      <formula>8300</formula>
    </cfRule>
  </conditionalFormatting>
  <conditionalFormatting sqref="Q40:Q42">
    <cfRule type="cellIs" priority="25" dxfId="24" operator="lessThan" stopIfTrue="1">
      <formula>0.6</formula>
    </cfRule>
    <cfRule type="cellIs" priority="26" dxfId="25" operator="greaterThan" stopIfTrue="1">
      <formula>0.75</formula>
    </cfRule>
  </conditionalFormatting>
  <conditionalFormatting sqref="R40:R41">
    <cfRule type="cellIs" priority="21" dxfId="24" operator="lessThan" stopIfTrue="1">
      <formula>8000</formula>
    </cfRule>
    <cfRule type="cellIs" priority="22" dxfId="24" operator="greaterThan" stopIfTrue="1">
      <formula>8270</formula>
    </cfRule>
  </conditionalFormatting>
  <conditionalFormatting sqref="R42">
    <cfRule type="cellIs" priority="19" dxfId="24" operator="lessThan" stopIfTrue="1">
      <formula>8000</formula>
    </cfRule>
    <cfRule type="cellIs" priority="20" dxfId="24" operator="greaterThan" stopIfTrue="1">
      <formula>8270</formula>
    </cfRule>
  </conditionalFormatting>
  <conditionalFormatting sqref="S40:S42">
    <cfRule type="cellIs" priority="15" dxfId="24" operator="lessThan" stopIfTrue="1">
      <formula>11000</formula>
    </cfRule>
    <cfRule type="cellIs" priority="16" dxfId="24" operator="greaterThan" stopIfTrue="1">
      <formula>12000</formula>
    </cfRule>
  </conditionalFormatting>
  <conditionalFormatting sqref="Q12:Q29 Q31:Q39">
    <cfRule type="cellIs" priority="11" dxfId="24" operator="lessThan" stopIfTrue="1">
      <formula>0.6</formula>
    </cfRule>
    <cfRule type="cellIs" priority="12" dxfId="25" operator="greaterThan" stopIfTrue="1">
      <formula>0.75</formula>
    </cfRule>
  </conditionalFormatting>
  <conditionalFormatting sqref="Q30">
    <cfRule type="cellIs" priority="9" dxfId="24" operator="lessThan" stopIfTrue="1">
      <formula>0.6</formula>
    </cfRule>
    <cfRule type="cellIs" priority="10" dxfId="25" operator="greaterThan" stopIfTrue="1">
      <formula>0.75</formula>
    </cfRule>
  </conditionalFormatting>
  <conditionalFormatting sqref="R12:R29 R31:R39">
    <cfRule type="cellIs" priority="7" dxfId="24" operator="lessThan" stopIfTrue="1">
      <formula>8000</formula>
    </cfRule>
    <cfRule type="cellIs" priority="8" dxfId="24" operator="greaterThan" stopIfTrue="1">
      <formula>8270</formula>
    </cfRule>
  </conditionalFormatting>
  <conditionalFormatting sqref="R30">
    <cfRule type="cellIs" priority="5" dxfId="24" operator="lessThan" stopIfTrue="1">
      <formula>8000</formula>
    </cfRule>
    <cfRule type="cellIs" priority="6" dxfId="24" operator="greaterThan" stopIfTrue="1">
      <formula>8270</formula>
    </cfRule>
  </conditionalFormatting>
  <conditionalFormatting sqref="S12:S29 S31:S39">
    <cfRule type="cellIs" priority="3" dxfId="24" operator="lessThan" stopIfTrue="1">
      <formula>11000</formula>
    </cfRule>
    <cfRule type="cellIs" priority="4" dxfId="24" operator="greaterThan" stopIfTrue="1">
      <formula>12000</formula>
    </cfRule>
  </conditionalFormatting>
  <conditionalFormatting sqref="S30">
    <cfRule type="cellIs" priority="1" dxfId="24" operator="lessThan" stopIfTrue="1">
      <formula>11000</formula>
    </cfRule>
    <cfRule type="cellIs" priority="2" dxfId="24" operator="greaterThan" stopIfTrue="1">
      <formula>12000</formula>
    </cfRule>
  </conditionalFormatting>
  <printOptions/>
  <pageMargins left="0.984251968503937" right="0.3937007874015748" top="0.5905511811023623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</dc:creator>
  <cp:keywords/>
  <dc:description/>
  <cp:lastModifiedBy>Басистюк Андрей Васильевич</cp:lastModifiedBy>
  <cp:lastPrinted>2014-09-03T12:45:02Z</cp:lastPrinted>
  <dcterms:created xsi:type="dcterms:W3CDTF">2002-04-26T14:04:47Z</dcterms:created>
  <dcterms:modified xsi:type="dcterms:W3CDTF">2015-03-12T07:35:10Z</dcterms:modified>
  <cp:category/>
  <cp:version/>
  <cp:contentType/>
  <cp:contentStatus/>
</cp:coreProperties>
</file>