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75" windowHeight="7455" tabRatio="809" activeTab="1"/>
  </bookViews>
  <sheets>
    <sheet name="січень" sheetId="1" r:id="rId1"/>
    <sheet name="лютий-2015" sheetId="2" r:id="rId2"/>
    <sheet name="березень-2015 " sheetId="3" r:id="rId3"/>
    <sheet name="квітень-2015" sheetId="4" r:id="rId4"/>
    <sheet name="березень" sheetId="5" r:id="rId5"/>
    <sheet name="квітень" sheetId="6" r:id="rId6"/>
    <sheet name="травень" sheetId="7" r:id="rId7"/>
    <sheet name="червень" sheetId="8" r:id="rId8"/>
    <sheet name="липень" sheetId="9" r:id="rId9"/>
    <sheet name="серпень " sheetId="10" r:id="rId10"/>
    <sheet name="вересень" sheetId="11" r:id="rId11"/>
    <sheet name="жовтень" sheetId="12" r:id="rId12"/>
    <sheet name="Лист1" sheetId="13" state="hidden" r:id="rId13"/>
    <sheet name="грудень" sheetId="14" r:id="rId14"/>
    <sheet name="листопад" sheetId="15" r:id="rId15"/>
    <sheet name="лютий 15" sheetId="16" r:id="rId16"/>
  </sheets>
  <definedNames>
    <definedName name="_xlnm.Print_Area" localSheetId="4">'березень'!$A$5:$S$119</definedName>
    <definedName name="_xlnm.Print_Area" localSheetId="2">'березень-2015 '!$A$5:$S$90</definedName>
    <definedName name="_xlnm.Print_Area" localSheetId="10">'вересень'!$A$5:$S$119</definedName>
    <definedName name="_xlnm.Print_Area" localSheetId="13">'грудень'!$A$5:$S$90</definedName>
    <definedName name="_xlnm.Print_Area" localSheetId="11">'жовтень'!$A$5:$S$88</definedName>
    <definedName name="_xlnm.Print_Area" localSheetId="5">'квітень'!$A$5:$S$119</definedName>
    <definedName name="_xlnm.Print_Area" localSheetId="3">'квітень-2015'!$A$5:$S$90</definedName>
    <definedName name="_xlnm.Print_Area" localSheetId="8">'липень'!$A$5:$S$119</definedName>
    <definedName name="_xlnm.Print_Area" localSheetId="14">'листопад'!$A$5:$S$88</definedName>
    <definedName name="_xlnm.Print_Area" localSheetId="15">'лютий 15'!$A$5:$S$90</definedName>
    <definedName name="_xlnm.Print_Area" localSheetId="1">'лютий-2015'!$A$5:$S$90</definedName>
    <definedName name="_xlnm.Print_Area" localSheetId="9">'серпень '!$A$5:$S$119</definedName>
    <definedName name="_xlnm.Print_Area" localSheetId="0">'січень'!$A$5:$S$90</definedName>
    <definedName name="_xlnm.Print_Area" localSheetId="6">'травень'!$A$5:$S$119</definedName>
    <definedName name="_xlnm.Print_Area" localSheetId="7">'червень'!$A$5:$S$119</definedName>
  </definedNames>
  <calcPr fullCalcOnLoad="1"/>
</workbook>
</file>

<file path=xl/sharedStrings.xml><?xml version="1.0" encoding="utf-8"?>
<sst xmlns="http://schemas.openxmlformats.org/spreadsheetml/2006/main" count="2124" uniqueCount="231">
  <si>
    <t>Числа місяця</t>
  </si>
  <si>
    <t>Компонентний склад, % об.</t>
  </si>
  <si>
    <t>При 20*С 101,325 кПа</t>
  </si>
  <si>
    <t>Маса механічних домішок, г/м3</t>
  </si>
  <si>
    <t>Сума комп.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</si>
  <si>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</si>
  <si>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</si>
  <si>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</si>
  <si>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</si>
  <si>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</si>
  <si>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</si>
  <si>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</si>
  <si>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</si>
  <si>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</si>
  <si>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</si>
  <si>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Густина , кг/м3</t>
  </si>
  <si>
    <t>Теплота згорання, нижча,ккал/м3</t>
  </si>
  <si>
    <t>Число Воббе вище, ккал/м3</t>
  </si>
  <si>
    <t>Масова концентр. сірководню, мг/м3</t>
  </si>
  <si>
    <t>Масова концентр. меркапт сірки, мг/м3</t>
  </si>
  <si>
    <t>Атестована в системі Держстандарту України</t>
  </si>
  <si>
    <t xml:space="preserve">Вимірювальна хіміко-аналітична лабораторія </t>
  </si>
  <si>
    <t>Відносна густина</t>
  </si>
  <si>
    <t>прізвище</t>
  </si>
  <si>
    <t>підпис</t>
  </si>
  <si>
    <t>дата</t>
  </si>
  <si>
    <t>Керівник лабораторії, де здійснювався аналіз газу</t>
  </si>
  <si>
    <t xml:space="preserve">           Керівник підрозділу, якому підпорядкована лабораторія</t>
  </si>
  <si>
    <t xml:space="preserve">                        прізвище</t>
  </si>
  <si>
    <t xml:space="preserve">        дата</t>
  </si>
  <si>
    <t>Точка роси вологи       (Р=4 МПа), *С</t>
  </si>
  <si>
    <t>Точка роси вологи   (Р=4 МПа), *С</t>
  </si>
  <si>
    <r>
      <t xml:space="preserve">переданого </t>
    </r>
    <r>
      <rPr>
        <b/>
        <u val="single"/>
        <sz val="10"/>
        <rFont val="Arial Cyr"/>
        <family val="0"/>
      </rPr>
      <t>УМГ"Донбастрансгаз"  КС Борова Первомайського ЛВУМГ</t>
    </r>
    <r>
      <rPr>
        <sz val="10"/>
        <rFont val="Arial Cyr"/>
        <family val="0"/>
      </rPr>
      <t xml:space="preserve"> та прийнятого  </t>
    </r>
    <r>
      <rPr>
        <b/>
        <sz val="10"/>
        <rFont val="Arial Cyr"/>
        <family val="0"/>
      </rPr>
      <t>УМГ</t>
    </r>
    <r>
      <rPr>
        <b/>
        <u val="single"/>
        <sz val="10"/>
        <rFont val="Arial Cyr"/>
        <family val="0"/>
      </rPr>
      <t xml:space="preserve"> "Харківтрансгаз"  </t>
    </r>
    <r>
      <rPr>
        <sz val="10"/>
        <rFont val="Arial Cyr"/>
        <family val="0"/>
      </rPr>
      <t xml:space="preserve"> </t>
    </r>
  </si>
  <si>
    <t xml:space="preserve">                        підпис</t>
  </si>
  <si>
    <t>ПЕРВОМАЙСЬКЕ ЛВУМГ</t>
  </si>
  <si>
    <t>проммайданчик КС БОРОВА</t>
  </si>
  <si>
    <t>Чинне до 24.10.2017 року</t>
  </si>
  <si>
    <t>ПАТ "Укртрансгаз"</t>
  </si>
  <si>
    <t>ПАСПОРТ ФІЗИКО-ХІМІЧНИХ ПОКАЗНИКІВ ПРИРОДНОГО ГАЗУ №1Б</t>
  </si>
  <si>
    <t>ПАСПОРТ ФІЗИКО-ХІМІЧНИХ ПОКАЗНИКІВ ПРИРОДНОГО ГАЗУ №2Б</t>
  </si>
  <si>
    <t>ПАСПОРТ ФІЗИКО-ХІМІЧНИХ ПОКАЗНИКІВ ПРИРОДНОГО ГАЗУ №3Б</t>
  </si>
  <si>
    <t>Первомайського  ЛВУМГ  проммайданчик КС Борова</t>
  </si>
  <si>
    <t>ФІЛІЯ " УМГ "ДОНБАСТРАНСГАЗ"</t>
  </si>
  <si>
    <t>ФІЛІЯ "УМГ "ДОНБАСТРАНСГАЗ"</t>
  </si>
  <si>
    <r>
      <t xml:space="preserve">переданого </t>
    </r>
    <r>
      <rPr>
        <sz val="10"/>
        <rFont val="Calibri"/>
        <family val="2"/>
      </rPr>
      <t>''</t>
    </r>
    <r>
      <rPr>
        <b/>
        <u val="single"/>
        <sz val="10"/>
        <rFont val="Arial Cyr"/>
        <family val="0"/>
      </rPr>
      <t>УМГ"Донбастрансгаз"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 </t>
    </r>
    <r>
      <rPr>
        <b/>
        <u val="single"/>
        <sz val="10"/>
        <rFont val="Arial Cyr"/>
        <family val="0"/>
      </rPr>
      <t xml:space="preserve">ВАТ "Луганськгаз"  </t>
    </r>
  </si>
  <si>
    <r>
      <t xml:space="preserve">переданого </t>
    </r>
    <r>
      <rPr>
        <sz val="10"/>
        <rFont val="Calibri"/>
        <family val="2"/>
      </rPr>
      <t>''</t>
    </r>
    <r>
      <rPr>
        <b/>
        <u val="single"/>
        <sz val="10"/>
        <rFont val="Arial Cyr"/>
        <family val="0"/>
      </rPr>
      <t>УМГ"Донбастрансгаз"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ВАТ "Луганськгаз"  </t>
    </r>
  </si>
  <si>
    <t>ПАСПОРТ ФІЗИКО-ХІМІЧНИХ ПОКАЗНИКІВ ПРИРОДНОГО ГАЗУ №4Б</t>
  </si>
  <si>
    <t xml:space="preserve">           дата</t>
  </si>
  <si>
    <t xml:space="preserve">    підпис</t>
  </si>
  <si>
    <t xml:space="preserve">    прізвище</t>
  </si>
  <si>
    <t>ПАСПОРТ ФІЗИКО-ХІМІЧНИХ ПОКАЗНИКІВ ПРИРОДНОГО ГАЗУ №5Б</t>
  </si>
  <si>
    <t xml:space="preserve">              дата</t>
  </si>
  <si>
    <t xml:space="preserve">     підпис</t>
  </si>
  <si>
    <t>ПАСПОРТ ФІЗИКО-ХІМІЧНИХ ПОКАЗНИКІВ ПРИРОДНОГО ГАЗУ №6Б</t>
  </si>
  <si>
    <t>ПАСПОРТ ФІЗИКО-ХІМІЧНИХ ПОКАЗНИКІВ ПРИРОДНОГО ГАЗУ №7Б</t>
  </si>
  <si>
    <t>ПАСПОРТ ФІЗИКО-ХІМІЧНИХ ПОКАЗНИКІВ ПРИРОДНОГО ГАЗУ №8Б</t>
  </si>
  <si>
    <t>ПАСПОРТ ФІЗИКО-ХІМІЧНИХ ПОКАЗНИКІВ ПРИРОДНОГО ГАЗУ №9Б</t>
  </si>
  <si>
    <r>
      <t xml:space="preserve">переданого </t>
    </r>
    <r>
      <rPr>
        <sz val="10"/>
        <rFont val="Calibri"/>
        <family val="2"/>
      </rPr>
      <t>''</t>
    </r>
    <r>
      <rPr>
        <b/>
        <u val="single"/>
        <sz val="10"/>
        <rFont val="Arial Cyr"/>
        <family val="0"/>
      </rPr>
      <t>УМГ"Донбастрансгаз"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 </t>
    </r>
    <r>
      <rPr>
        <b/>
        <u val="single"/>
        <sz val="10"/>
        <rFont val="Arial Cyr"/>
        <family val="0"/>
      </rPr>
      <t xml:space="preserve">ВАТ "Харківгаз"  </t>
    </r>
  </si>
  <si>
    <t>Свідоцтво про атестацію № 100-037/2013 від 08.02.2013 р.</t>
  </si>
  <si>
    <t>ПАСПОРТ ФІЗИКО-ХІМІЧНИХ ПОКАЗНИКІВ ПРИРОДНОГО ГАЗУ №10Б</t>
  </si>
  <si>
    <t>ПАСПОРТ ФІЗИКО-ХІМІЧНИХ ПОКАЗНИКІВ ПРИРОДНОГО ГАЗУ №11Б</t>
  </si>
  <si>
    <t>ПАСПОРТ ФІЗИКО-ХІМІЧНИХ ПОКАЗНИКІВ ПРИРОДНОГО ГАЗУ №12Б</t>
  </si>
  <si>
    <t>ПАСПОРТ ФІЗИКО-ХІМІЧНИХ ПОКАЗНИКІВ ПРИРОДНОГО ГАЗУ №14Б</t>
  </si>
  <si>
    <t>ПАСПОРТ ФІЗИКО-ХІМІЧНИХ ПОКАЗНИКІВ ПРИРОДНОГО ГАЗУ №13Б</t>
  </si>
  <si>
    <t>ПАСПОРТ ФІЗИКО-ХІМІЧНИХ ПОКАЗНИКІВ ПРИРОДНОГО ГАЗУ №15Б</t>
  </si>
  <si>
    <t>ПАСПОРТ ФІЗИКО-ХІМІЧНИХ ПОКАЗНИКІВ ПРИРОДНОГО ГАЗУ №16Б</t>
  </si>
  <si>
    <t>ПАСПОРТ ФІЗИКО-ХІМІЧНИХ ПОКАЗНИКІВ ПРИРОДНОГО ГАЗУ №17Б</t>
  </si>
  <si>
    <t>ПАСПОРТ ФІЗИКО-ХІМІЧНИХ ПОКАЗНИКІВ ПРИРОДНОГО ГАЗУ №18Б</t>
  </si>
  <si>
    <t>ПАСПОРТ ФІЗИКО-ХІМІЧНИХ ПОКАЗНИКІВ ПРИРОДНОГО ГАЗУ №19Б</t>
  </si>
  <si>
    <t>ПАСПОРТ ФІЗИКО-ХІМІЧНИХ ПОКАЗНИКІВ ПРИРОДНОГО ГАЗУ №20Б</t>
  </si>
  <si>
    <t>ПАСПОРТ ФІЗИКО-ХІМІЧНИХ ПОКАЗНИКІВ ПРИРОДНОГО ГАЗУ №21Б</t>
  </si>
  <si>
    <r>
      <t xml:space="preserve">переданого </t>
    </r>
    <r>
      <rPr>
        <sz val="10"/>
        <rFont val="Calibri"/>
        <family val="2"/>
      </rPr>
      <t>''</t>
    </r>
    <r>
      <rPr>
        <b/>
        <u val="single"/>
        <sz val="10"/>
        <rFont val="Arial Cyr"/>
        <family val="0"/>
      </rPr>
      <t>УМГ"Донбастрансгаз"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ВАТ "Харківгаз"  </t>
    </r>
  </si>
  <si>
    <t>ПАСПОРТ ФІЗИКО-ХІМІЧНИХ ПОКАЗНИКІВ ПРИРОДНОГО ГАЗУ №22Б</t>
  </si>
  <si>
    <t>ПАСПОРТ ФІЗИКО-ХІМІЧНИХ ПОКАЗНИКІВ ПРИРОДНОГО ГАЗУ №23Б</t>
  </si>
  <si>
    <t>ПАСПОРТ ФІЗИКО-ХІМІЧНИХ ПОКАЗНИКІВ ПРИРОДНОГО ГАЗУ №24Б</t>
  </si>
  <si>
    <t>0,637</t>
  </si>
  <si>
    <t>0,638</t>
  </si>
  <si>
    <t>0,644</t>
  </si>
  <si>
    <t>3,2</t>
  </si>
  <si>
    <t>0,645</t>
  </si>
  <si>
    <t>ПАСПОРТ ФІЗИКО-ХІМІЧНИХ ПОКАЗНИКІВ ПРИРОДНОГО ГАЗУ №25Б</t>
  </si>
  <si>
    <t>ПАСПОРТ ФІЗИКО-ХІМІЧНИХ ПОКАЗНИКІВ ПРИРОДНОГО ГАЗУ №26Б</t>
  </si>
  <si>
    <t>ПАСПОРТ ФІЗИКО-ХІМІЧНИХ ПОКАЗНИКІВ ПРИРОДНОГО ГАЗУ №27Б</t>
  </si>
  <si>
    <t>3,7</t>
  </si>
  <si>
    <t>0,642</t>
  </si>
  <si>
    <t>ПАСПОРТ ФІЗИКО-ХІМІЧНИХ ПОКАЗНИКІВ ПРИРОДНОГО ГАЗУ №28Б</t>
  </si>
  <si>
    <t>ПАСПОРТ ФІЗИКО-ХІМІЧНИХ ПОКАЗНИКІВ ПРИРОДНОГО ГАЗУ №29Б</t>
  </si>
  <si>
    <t>ПАСПОРТ ФІЗИКО-ХІМІЧНИХ ПОКАЗНИКІВ ПРИРОДНОГО ГАЗУ №30Б</t>
  </si>
  <si>
    <t>ПАСПОРТ ФІЗИКО-ХІМІЧНИХ ПОКАЗНИКІВ ПРИРОДНОГО ГАЗУ №31Б</t>
  </si>
  <si>
    <t>ПАСПОРТ ФІЗИКО-ХІМІЧНИХ ПОКАЗНИКІВ ПРИРОДНОГО ГАЗУ №32Б</t>
  </si>
  <si>
    <t>ПАСПОРТ ФІЗИКО-ХІМІЧНИХ ПОКАЗНИКІВ ПРИРОДНОГО ГАЗУ №33Б</t>
  </si>
  <si>
    <t>ПАСПОРТ ФІЗИКО-ХІМІЧНИХ ПОКАЗНИКІВ ПРИРОДНОГО ГАЗУ №34Б</t>
  </si>
  <si>
    <t>ПАСПОРТ ФІЗИКО-ХІМІЧНИХ ПОКАЗНИКІВ ПРИРОДНОГО ГАЗУ №35Б</t>
  </si>
  <si>
    <t>ПАСПОРТ ФІЗИКО-ХІМІЧНИХ ПОКАЗНИКІВ ПРИРОДНОГО ГАЗУ №36Б</t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</si>
  <si>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>Костюченков А.В.</t>
    </r>
    <r>
      <rPr>
        <u val="single"/>
        <sz val="10"/>
        <rFont val="Arial Cyr"/>
        <family val="0"/>
      </rPr>
      <t xml:space="preserve">                  31 березня 2014 р.</t>
    </r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</si>
  <si>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Карапута В.М.</t>
    </r>
    <r>
      <rPr>
        <u val="single"/>
        <sz val="10"/>
        <rFont val="Arial Cyr"/>
        <family val="0"/>
      </rPr>
      <t xml:space="preserve">                       31 березня 2014 р.  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</si>
  <si>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01.03.2014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31.03.2014р.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</si>
  <si>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 xml:space="preserve">Костюченков А.В.            </t>
    </r>
    <r>
      <rPr>
        <u val="single"/>
        <sz val="10"/>
        <rFont val="Arial Cyr"/>
        <family val="0"/>
      </rPr>
      <t xml:space="preserve"> 31 березня 2014 р.</t>
    </r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</si>
  <si>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Карапута В.М.  </t>
    </r>
    <r>
      <rPr>
        <u val="single"/>
        <sz val="10"/>
        <rFont val="Arial Cyr"/>
        <family val="0"/>
      </rPr>
      <t xml:space="preserve">                 31 березня 2014 р.      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</si>
  <si>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01.03.2014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31.03.2014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</si>
  <si>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u val="single"/>
        <sz val="10"/>
        <rFont val="Arial Cyr"/>
        <family val="0"/>
      </rPr>
      <t xml:space="preserve">Карапута В.М. </t>
    </r>
    <r>
      <rPr>
        <u val="single"/>
        <sz val="10"/>
        <rFont val="Arial Cyr"/>
        <family val="0"/>
      </rPr>
      <t xml:space="preserve">         31 березня 2014 р.          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</si>
  <si>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>Костюченков А.В.</t>
    </r>
    <r>
      <rPr>
        <u val="single"/>
        <sz val="10"/>
        <rFont val="Arial Cyr"/>
        <family val="0"/>
      </rPr>
      <t xml:space="preserve">       31 березня 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</si>
  <si>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01.03.2014 р.</t>
    </r>
    <r>
      <rPr>
        <sz val="10"/>
        <rFont val="Arial Cyr"/>
        <family val="0"/>
      </rPr>
      <t xml:space="preserve">  по 31</t>
    </r>
    <r>
      <rPr>
        <b/>
        <sz val="10"/>
        <rFont val="Arial Cyr"/>
        <family val="0"/>
      </rPr>
      <t>.03.2014 р.</t>
    </r>
  </si>
  <si>
    <t>-2,1</t>
  </si>
  <si>
    <t>0,620</t>
  </si>
  <si>
    <t>-0,6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</si>
  <si>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01.04.2014  р.</t>
    </r>
    <r>
      <rPr>
        <sz val="10"/>
        <rFont val="Arial Cyr"/>
        <family val="0"/>
      </rPr>
      <t xml:space="preserve">  по 30</t>
    </r>
    <r>
      <rPr>
        <b/>
        <sz val="10"/>
        <rFont val="Arial Cyr"/>
        <family val="0"/>
      </rPr>
      <t>.04.2014р.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</si>
  <si>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>Костюченков А.В.</t>
    </r>
    <r>
      <rPr>
        <u val="single"/>
        <sz val="10"/>
        <rFont val="Arial Cyr"/>
        <family val="0"/>
      </rPr>
      <t xml:space="preserve">                  30  квітня 2014р.</t>
    </r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</si>
  <si>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Карапута В.М.</t>
    </r>
    <r>
      <rPr>
        <u val="single"/>
        <sz val="10"/>
        <rFont val="Arial Cyr"/>
        <family val="0"/>
      </rPr>
      <t xml:space="preserve">                       30 квітня 2014 р.    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</si>
  <si>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 xml:space="preserve">Костюченков А.В.            </t>
    </r>
    <r>
      <rPr>
        <u val="single"/>
        <sz val="10"/>
        <rFont val="Arial Cyr"/>
        <family val="0"/>
      </rPr>
      <t xml:space="preserve">  30 квітня 2014 р.</t>
    </r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</si>
  <si>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Карапута В.М.  </t>
    </r>
    <r>
      <rPr>
        <u val="single"/>
        <sz val="10"/>
        <rFont val="Arial Cyr"/>
        <family val="0"/>
      </rPr>
      <t xml:space="preserve">                 30 квітня 2014 р.      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</si>
  <si>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01.04.2014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30.04.2014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</si>
  <si>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u val="single"/>
        <sz val="10"/>
        <rFont val="Arial Cyr"/>
        <family val="0"/>
      </rPr>
      <t xml:space="preserve">Карапута В.М. </t>
    </r>
    <r>
      <rPr>
        <u val="single"/>
        <sz val="10"/>
        <rFont val="Arial Cyr"/>
        <family val="0"/>
      </rPr>
      <t xml:space="preserve">         30 квітня 2014 р.          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</si>
  <si>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>Костюченков А.В.</t>
    </r>
    <r>
      <rPr>
        <u val="single"/>
        <sz val="10"/>
        <rFont val="Arial Cyr"/>
        <family val="0"/>
      </rPr>
      <t xml:space="preserve">       30 квітня 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</si>
  <si>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01.04.2014 р.</t>
    </r>
    <r>
      <rPr>
        <sz val="10"/>
        <rFont val="Arial Cyr"/>
        <family val="0"/>
      </rPr>
      <t xml:space="preserve">  по  30</t>
    </r>
    <r>
      <rPr>
        <b/>
        <sz val="10"/>
        <rFont val="Arial Cyr"/>
        <family val="0"/>
      </rPr>
      <t>.04.2014 р.</t>
    </r>
  </si>
  <si>
    <t>+2</t>
  </si>
  <si>
    <t>0,640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</si>
  <si>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05.05.2014р.</t>
    </r>
    <r>
      <rPr>
        <sz val="10"/>
        <rFont val="Arial Cyr"/>
        <family val="0"/>
      </rPr>
      <t xml:space="preserve">  по  30.05</t>
    </r>
    <r>
      <rPr>
        <b/>
        <sz val="10"/>
        <rFont val="Arial Cyr"/>
        <family val="0"/>
      </rPr>
      <t>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</si>
  <si>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05.05.2014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30.05.2014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</si>
  <si>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02.06.2014 р.</t>
    </r>
    <r>
      <rPr>
        <sz val="10"/>
        <rFont val="Arial Cyr"/>
        <family val="0"/>
      </rPr>
      <t xml:space="preserve">  по  30</t>
    </r>
    <r>
      <rPr>
        <b/>
        <sz val="10"/>
        <rFont val="Arial Cyr"/>
        <family val="0"/>
      </rPr>
      <t>.06.2014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</si>
  <si>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02.06.2014  р.</t>
    </r>
    <r>
      <rPr>
        <sz val="10"/>
        <rFont val="Arial Cyr"/>
        <family val="0"/>
      </rPr>
      <t xml:space="preserve">  по 30</t>
    </r>
    <r>
      <rPr>
        <b/>
        <sz val="10"/>
        <rFont val="Arial Cyr"/>
        <family val="0"/>
      </rPr>
      <t>.06.2014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</si>
  <si>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02.06.2014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30.06.2014 р.</t>
    </r>
  </si>
  <si>
    <t>+2,3</t>
  </si>
  <si>
    <t>В.о.  Головного інженера Первомайського ЛВУМГ                                                                                    Журавель І.В.       30 травня 2014 р.</t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</si>
  <si>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Карапута В.М.  </t>
    </r>
    <r>
      <rPr>
        <u val="single"/>
        <sz val="10"/>
        <rFont val="Arial Cyr"/>
        <family val="0"/>
      </rPr>
      <t xml:space="preserve">      30 травня  2014 р.        </t>
    </r>
  </si>
  <si>
    <t>В.о.  Головного інженера Первомайського ЛВУМГ                                                                                  Журавель І.В.       30 травня 2014 р.</t>
  </si>
  <si>
    <t>-1,4</t>
  </si>
  <si>
    <t>+3,0</t>
  </si>
  <si>
    <t xml:space="preserve">        Начальник  ХАЛ  Первомайського ЛВУМГ  КС Борова                                                                             Карапута В.М.        30 травня 2014 р.    </t>
  </si>
  <si>
    <t xml:space="preserve">        Начальник  ХАЛ  Первомайського ЛВУМГ  КС Борова                                                                             Карапута В.М.     30 травня 2014р.          </t>
  </si>
  <si>
    <t>В.о.  Головного інженера Первомайського ЛВУМГ                                                                             Журавель І.В.       30 травня 2014 р.</t>
  </si>
  <si>
    <t>0,3</t>
  </si>
  <si>
    <r>
      <t xml:space="preserve">  Головний інженер Первомайського ЛВУМГ                                                                                          Журавель І.В.</t>
    </r>
    <r>
      <rPr>
        <b/>
        <u val="single"/>
        <sz val="10"/>
        <rFont val="Arial Cyr"/>
        <family val="0"/>
      </rPr>
      <t xml:space="preserve">            </t>
    </r>
    <r>
      <rPr>
        <u val="single"/>
        <sz val="10"/>
        <rFont val="Arial Cyr"/>
        <family val="0"/>
      </rPr>
      <t xml:space="preserve">  30 червня 2014 р.</t>
    </r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</si>
  <si>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Карапута В.М.                   30 червня 2014 р.        </t>
    </r>
  </si>
  <si>
    <t xml:space="preserve">  Головний інженер Первомайського ЛВУМГ                                                                                          Журавель І.В.                 30  червня 2014 р.</t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</si>
  <si>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Карапута В.М.                       30 червня 2014 р.    </t>
    </r>
  </si>
  <si>
    <t xml:space="preserve">  Головний інженер Первомайського ЛВУМГ                                                                                          Журавель І.В.      30 червня 2014 р.</t>
  </si>
  <si>
    <t xml:space="preserve">        Начальник  ХАЛ  Первомайського ЛВУМГ  КС Борова                                                                             Карапута В.М.          30 червня 2014 р.          </t>
  </si>
  <si>
    <t xml:space="preserve">     дата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</si>
  <si>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01.07.2014 р.</t>
    </r>
    <r>
      <rPr>
        <sz val="10"/>
        <rFont val="Arial Cyr"/>
        <family val="0"/>
      </rPr>
      <t xml:space="preserve">  по 31</t>
    </r>
    <r>
      <rPr>
        <b/>
        <sz val="10"/>
        <rFont val="Arial Cyr"/>
        <family val="0"/>
      </rPr>
      <t>.07.2014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</si>
  <si>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01.07.2014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31.07.2014 р.</t>
    </r>
  </si>
  <si>
    <r>
      <t xml:space="preserve">  Головний інженер Первомайського ЛВУМГ                                                                                          Журавель І</t>
    </r>
    <r>
      <rPr>
        <b/>
        <u val="single"/>
        <sz val="10"/>
        <rFont val="Arial Cyr"/>
        <family val="0"/>
      </rPr>
      <t xml:space="preserve">.В.            </t>
    </r>
    <r>
      <rPr>
        <u val="single"/>
        <sz val="10"/>
        <rFont val="Arial Cyr"/>
        <family val="0"/>
      </rPr>
      <t xml:space="preserve">  31  липня 2014 р.</t>
    </r>
  </si>
  <si>
    <t xml:space="preserve">        Начальник  ХАЛ  Первомайського ЛВУМГ  КС Борова                                                                             Карапута В.М.                   31 липня 2014 р.        </t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</si>
  <si>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Карапута В.М.          31  липня 2014 р.          </t>
    </r>
  </si>
  <si>
    <t xml:space="preserve">  Головний інженер Первомайського ЛВУМГ                                                                                           Журавель І.В.      31 липня 2014 р.</t>
  </si>
  <si>
    <t xml:space="preserve"> дата</t>
  </si>
  <si>
    <r>
      <t xml:space="preserve">  Головний інженер Первомайського ЛВУМГ                                                                                          Журавель І</t>
    </r>
    <r>
      <rPr>
        <b/>
        <u val="single"/>
        <sz val="10"/>
        <rFont val="Arial Cyr"/>
        <family val="0"/>
      </rPr>
      <t>.В.</t>
    </r>
    <r>
      <rPr>
        <u val="single"/>
        <sz val="10"/>
        <rFont val="Arial Cyr"/>
        <family val="0"/>
      </rPr>
      <t xml:space="preserve">                  31 липня 2014р.</t>
    </r>
  </si>
  <si>
    <t xml:space="preserve">        Начальник  ХАЛ  Первомайського ЛВУМГ  КС Борова                                                                             Карапута В.М.                       31 липня 2014р.    </t>
  </si>
  <si>
    <t>0,641</t>
  </si>
  <si>
    <t>2,3</t>
  </si>
  <si>
    <t>1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</si>
  <si>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01.08.2014 р.</t>
    </r>
    <r>
      <rPr>
        <sz val="10"/>
        <rFont val="Arial Cyr"/>
        <family val="0"/>
      </rPr>
      <t xml:space="preserve">  по  29</t>
    </r>
    <r>
      <rPr>
        <b/>
        <sz val="10"/>
        <rFont val="Arial Cyr"/>
        <family val="0"/>
      </rPr>
      <t>.08.2014 р.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</si>
  <si>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>Журавель І.В.</t>
    </r>
    <r>
      <rPr>
        <u val="single"/>
        <sz val="10"/>
        <rFont val="Arial Cyr"/>
        <family val="0"/>
      </rPr>
      <t xml:space="preserve">      29 серпня 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</si>
  <si>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u val="single"/>
        <sz val="10"/>
        <rFont val="Arial Cyr"/>
        <family val="0"/>
      </rPr>
      <t xml:space="preserve">Карапута В.М. </t>
    </r>
    <r>
      <rPr>
        <u val="single"/>
        <sz val="10"/>
        <rFont val="Arial Cyr"/>
        <family val="0"/>
      </rPr>
      <t xml:space="preserve">         29 серпня 2014р.        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</si>
  <si>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01.08.2014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29.08.2014 р.</t>
    </r>
  </si>
  <si>
    <r>
      <t xml:space="preserve">  Головний інженер Первомайського ЛВУМГ                                                                                          Журавель І.В.</t>
    </r>
    <r>
      <rPr>
        <b/>
        <u val="single"/>
        <sz val="10"/>
        <rFont val="Arial Cyr"/>
        <family val="0"/>
      </rPr>
      <t xml:space="preserve">            </t>
    </r>
    <r>
      <rPr>
        <u val="single"/>
        <sz val="10"/>
        <rFont val="Arial Cyr"/>
        <family val="0"/>
      </rPr>
      <t xml:space="preserve">  29 серпня  2014 р.</t>
    </r>
  </si>
  <si>
    <t xml:space="preserve">        Начальник  ХАЛ  Первомайського ЛВУМГ  КС Борова                                                                             Карапута В.М.                   29 серпня  2014 р.        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</si>
  <si>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01.08.2014  р.</t>
    </r>
    <r>
      <rPr>
        <sz val="10"/>
        <rFont val="Arial Cyr"/>
        <family val="0"/>
      </rPr>
      <t xml:space="preserve">  по 29.08.</t>
    </r>
    <r>
      <rPr>
        <b/>
        <sz val="10"/>
        <rFont val="Arial Cyr"/>
        <family val="0"/>
      </rPr>
      <t>2014 р.</t>
    </r>
  </si>
  <si>
    <t xml:space="preserve">  Головний інженер Первомайського ЛВУМГ                                                                                          Журавель І.В.                  29 серпня  2014 р.</t>
  </si>
  <si>
    <t xml:space="preserve">        Начальник  ХАЛ  Первомайського ЛВУМГ  КС Борова                                                                             Карапута В.М.                       29 серпня 2014 р.    </t>
  </si>
  <si>
    <t>3,5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</si>
  <si>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01.09.2014 р.</t>
    </r>
    <r>
      <rPr>
        <sz val="10"/>
        <rFont val="Arial Cyr"/>
        <family val="0"/>
      </rPr>
      <t xml:space="preserve">  по  30</t>
    </r>
    <r>
      <rPr>
        <b/>
        <sz val="10"/>
        <rFont val="Arial Cyr"/>
        <family val="0"/>
      </rPr>
      <t>.09.2014 р.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</si>
  <si>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>Журавель І.В.</t>
    </r>
    <r>
      <rPr>
        <u val="single"/>
        <sz val="10"/>
        <rFont val="Arial Cyr"/>
        <family val="0"/>
      </rPr>
      <t xml:space="preserve">     30 вересня 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</si>
  <si>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u val="single"/>
        <sz val="10"/>
        <rFont val="Arial Cyr"/>
        <family val="0"/>
      </rPr>
      <t xml:space="preserve">Карапута В.М. </t>
    </r>
    <r>
      <rPr>
        <u val="single"/>
        <sz val="10"/>
        <rFont val="Arial Cyr"/>
        <family val="0"/>
      </rPr>
      <t xml:space="preserve">         30 вересня 2014р.        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</si>
  <si>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>01.09.2014 р.  по  30.09.2014 р.</t>
    </r>
  </si>
  <si>
    <r>
      <t xml:space="preserve">  Головний інженер Первомайського ЛВУМГ                                                                                          Журавель І.В.</t>
    </r>
    <r>
      <rPr>
        <b/>
        <u val="single"/>
        <sz val="10"/>
        <rFont val="Arial Cyr"/>
        <family val="0"/>
      </rPr>
      <t xml:space="preserve">          </t>
    </r>
    <r>
      <rPr>
        <u val="single"/>
        <sz val="10"/>
        <rFont val="Arial Cyr"/>
        <family val="0"/>
      </rPr>
      <t xml:space="preserve">  30 вересня 2014 р.</t>
    </r>
  </si>
  <si>
    <r>
      <t xml:space="preserve">  Головний інженер Первомайського ЛВУМГ                                                                                           </t>
    </r>
    <r>
      <rPr>
        <b/>
        <u val="single"/>
        <sz val="10"/>
        <rFont val="Arial Cyr"/>
        <family val="0"/>
      </rPr>
      <t xml:space="preserve">Журавель І.В. </t>
    </r>
    <r>
      <rPr>
        <u val="single"/>
        <sz val="10"/>
        <rFont val="Arial Cyr"/>
        <family val="0"/>
      </rPr>
      <t xml:space="preserve">                30 вересня 2014 р.</t>
    </r>
  </si>
  <si>
    <r>
      <t xml:space="preserve">        Начальник  ХАЛ  Первомайського ЛВУМГ  КС Борова                                                                            </t>
    </r>
    <r>
      <rPr>
        <b/>
        <u val="single"/>
        <sz val="10"/>
        <rFont val="Arial Cyr"/>
        <family val="0"/>
      </rPr>
      <t xml:space="preserve"> Карапута В.М.</t>
    </r>
    <r>
      <rPr>
        <u val="single"/>
        <sz val="10"/>
        <rFont val="Arial Cyr"/>
        <family val="0"/>
      </rPr>
      <t xml:space="preserve">                       30 вересня 2014 р.</t>
    </r>
  </si>
  <si>
    <r>
      <t xml:space="preserve">        Начальник  ХАЛ  Первомайського ЛВУМГ  КС Борова                                                                           </t>
    </r>
    <r>
      <rPr>
        <b/>
        <u val="single"/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Карапута В.М.        </t>
    </r>
    <r>
      <rPr>
        <b/>
        <u val="single"/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         30 вересня 2014 р.       </t>
    </r>
  </si>
  <si>
    <t>0,647</t>
  </si>
  <si>
    <t>0,8</t>
  </si>
  <si>
    <t>0,646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</si>
  <si>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01.10.2014  р.</t>
    </r>
    <r>
      <rPr>
        <sz val="10"/>
        <rFont val="Arial Cyr"/>
        <family val="0"/>
      </rPr>
      <t xml:space="preserve">  по 31.10.</t>
    </r>
    <r>
      <rPr>
        <b/>
        <sz val="10"/>
        <rFont val="Arial Cyr"/>
        <family val="0"/>
      </rPr>
      <t>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</si>
  <si>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01.10.2014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31.10.2014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</si>
  <si>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01.10.2014 р.</t>
    </r>
    <r>
      <rPr>
        <sz val="10"/>
        <rFont val="Arial Cyr"/>
        <family val="0"/>
      </rPr>
      <t xml:space="preserve">  по  31</t>
    </r>
    <r>
      <rPr>
        <b/>
        <sz val="10"/>
        <rFont val="Arial Cyr"/>
        <family val="0"/>
      </rPr>
      <t>.10.2014 р.</t>
    </r>
  </si>
  <si>
    <t>-3,5</t>
  </si>
  <si>
    <t>0,636</t>
  </si>
  <si>
    <t>-4,6</t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</si>
  <si>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31 жовтня 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</si>
  <si>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31 жовтня 2014 р.          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</si>
  <si>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28  листопада 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</si>
  <si>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28  листопада 2014 р.  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</si>
  <si>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28  листопада 2014 р.        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</si>
  <si>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28  листопада 2014 р.    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</si>
  <si>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01.12.2014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31.12.2014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</si>
  <si>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01.12.2014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31.12.2014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</si>
  <si>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01.12.2014  р.</t>
    </r>
    <r>
      <rPr>
        <sz val="10"/>
        <rFont val="Arial Cyr"/>
        <family val="0"/>
      </rPr>
      <t xml:space="preserve">  по </t>
    </r>
    <r>
      <rPr>
        <b/>
        <sz val="10"/>
        <rFont val="Arial Cyr"/>
        <family val="0"/>
      </rPr>
      <t>31.12.2014 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</si>
  <si>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31  грудня 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</si>
  <si>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31  грудня 2014 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</si>
  <si>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 31  грудня 2014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</si>
  <si>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31  грудня 2014 р.  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</si>
  <si>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31  грудня 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</si>
  <si>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03.11.2014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28.11.2014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</si>
  <si>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03.11.2014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28.11.2014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</si>
  <si>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03.11.2014  р.</t>
    </r>
    <r>
      <rPr>
        <sz val="10"/>
        <rFont val="Arial Cyr"/>
        <family val="0"/>
      </rPr>
      <t xml:space="preserve">  по </t>
    </r>
    <r>
      <rPr>
        <b/>
        <sz val="10"/>
        <rFont val="Arial Cyr"/>
        <family val="0"/>
      </rPr>
      <t>28.11.2014 р.</t>
    </r>
  </si>
  <si>
    <t>-4,2</t>
  </si>
  <si>
    <t>-2,6</t>
  </si>
  <si>
    <t>-8,0</t>
  </si>
  <si>
    <t>-7,5</t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</si>
  <si>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05.01.2015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31.01.2015р.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</si>
  <si>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31  січня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</si>
  <si>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31  січня 2015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</si>
  <si>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05.01.2015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31.01.2015 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</si>
  <si>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 31  січня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</si>
  <si>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31 січня 2015р.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</si>
  <si>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05.01.2015  р.</t>
    </r>
    <r>
      <rPr>
        <sz val="10"/>
        <rFont val="Arial Cyr"/>
        <family val="0"/>
      </rPr>
      <t xml:space="preserve">  по </t>
    </r>
    <r>
      <rPr>
        <b/>
        <sz val="10"/>
        <rFont val="Arial Cyr"/>
        <family val="0"/>
      </rPr>
      <t>31.01.2015р.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</si>
  <si>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31 січня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</si>
  <si>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31 січня 2015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</si>
  <si>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02.02.2015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27.02.2015р.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</si>
  <si>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27 лютого 2015 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</si>
  <si>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27  лютого  2015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</si>
  <si>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02.02.2015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27.02.2015 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</si>
  <si>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 27  лютого 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</si>
  <si>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27 лютого 2015р.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</si>
  <si>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02.02.2015  р.</t>
    </r>
    <r>
      <rPr>
        <sz val="10"/>
        <rFont val="Arial Cyr"/>
        <family val="0"/>
      </rPr>
      <t xml:space="preserve">  по </t>
    </r>
    <r>
      <rPr>
        <b/>
        <sz val="10"/>
        <rFont val="Arial Cyr"/>
        <family val="0"/>
      </rPr>
      <t>27.02.2015р.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</si>
  <si>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27 лютого 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</si>
  <si>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27 лютого  2015 р.</t>
    </r>
  </si>
  <si>
    <t>-10,8</t>
  </si>
  <si>
    <t>0,633</t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</si>
  <si>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27 лютого 2015 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</si>
  <si>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 27 лютого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</si>
  <si>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27лютого 2015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</si>
  <si>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02.03.2015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31.03.2015р.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</si>
  <si>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31 березня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</si>
  <si>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 31 березня 2015 р.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</si>
  <si>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02.03.2015  р.</t>
    </r>
    <r>
      <rPr>
        <sz val="10"/>
        <rFont val="Arial Cyr"/>
        <family val="0"/>
      </rPr>
      <t xml:space="preserve">  по  </t>
    </r>
    <r>
      <rPr>
        <b/>
        <sz val="10"/>
        <rFont val="Arial Cyr"/>
        <family val="0"/>
      </rPr>
      <t>31.03.2015 р.</t>
    </r>
  </si>
  <si>
    <r>
      <t xml:space="preserve">         Головний інженер Первомайського ЛВУМГ                                                                                           </t>
    </r>
    <r>
      <rPr>
        <b/>
        <sz val="10"/>
        <rFont val="Arial Cyr"/>
        <family val="0"/>
      </rPr>
      <t>Журавель І.В.</t>
    </r>
    <r>
      <rPr>
        <sz val="10"/>
        <rFont val="Arial Cyr"/>
        <family val="0"/>
      </rPr>
      <t xml:space="preserve">                     31 березня 2015 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</si>
  <si>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31 березня 2015р.  </t>
    </r>
  </si>
  <si>
    <r>
      <t xml:space="preserve">по ГВС(ГВП)  магістрального газопроводу         </t>
    </r>
    <r>
      <rPr>
        <b/>
        <sz val="10"/>
        <rFont val="Arial Cyr"/>
        <family val="0"/>
      </rPr>
      <t>"НОВОПСКОВ-ШЕБЕЛІНКА"</t>
    </r>
    <r>
      <rPr>
        <sz val="10"/>
        <rFont val="Arial Cyr"/>
        <family val="0"/>
      </rPr>
      <t xml:space="preserve">  за період з </t>
    </r>
    <r>
      <rPr>
        <b/>
        <sz val="10"/>
        <rFont val="Arial Cyr"/>
        <family val="0"/>
      </rPr>
      <t xml:space="preserve"> 02.03.2015  р.</t>
    </r>
    <r>
      <rPr>
        <sz val="10"/>
        <rFont val="Arial Cyr"/>
        <family val="0"/>
      </rPr>
      <t xml:space="preserve">  по </t>
    </r>
    <r>
      <rPr>
        <b/>
        <sz val="10"/>
        <rFont val="Arial Cyr"/>
        <family val="0"/>
      </rPr>
      <t>31.03.2015р.</t>
    </r>
  </si>
  <si>
    <r>
      <t xml:space="preserve">        Начальник  ХАЛ  Первомайського ЛВУМГ  КС Борова                                                                             </t>
    </r>
    <r>
      <rPr>
        <b/>
        <sz val="10"/>
        <rFont val="Arial Cyr"/>
        <family val="0"/>
      </rPr>
      <t xml:space="preserve">Карапута В.М. </t>
    </r>
    <r>
      <rPr>
        <sz val="10"/>
        <rFont val="Arial Cyr"/>
        <family val="0"/>
      </rPr>
      <t xml:space="preserve">                 31 березня 2015 р.</t>
    </r>
  </si>
  <si>
    <t>0,600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</si>
</sst>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00000"/>
    <numFmt numFmtId="181" formatCode="000000.0"/>
    <numFmt numFmtId="182" formatCode="000000.00"/>
    <numFmt numFmtId="183" formatCode="[$-FC19]d\ mmmm\ yyyy\ &quot;г.&quot;"/>
    <numFmt numFmtId="184" formatCode="0.00_ ;[Red]\-0.00\ "/>
    <numFmt numFmtId="185" formatCode="0.00_ ;\-0.00\ "/>
    <numFmt numFmtId="186" formatCode="d/m;@"/>
    <numFmt numFmtId="187" formatCode="mmm/yyyy"/>
    <numFmt numFmtId="188" formatCode="dd/mm/yy;@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i/>
      <sz val="8"/>
      <name val="Arial Cyr"/>
      <family val="0"/>
    </font>
    <font>
      <i/>
      <sz val="10"/>
      <name val="Arial Cyr"/>
      <family val="0"/>
    </font>
    <font>
      <sz val="11"/>
      <name val="Times New Roman Cyr"/>
      <family val="1"/>
    </font>
    <font>
      <sz val="10"/>
      <name val="Calibri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3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/>
    </xf>
    <xf numFmtId="173" fontId="0" fillId="0" borderId="13" xfId="0" applyNumberFormat="1" applyFont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18" xfId="0" applyFont="1" applyFill="1" applyBorder="1" applyAlignment="1">
      <alignment horizontal="left" textRotation="90" wrapText="1"/>
    </xf>
    <xf numFmtId="0" fontId="5" fillId="0" borderId="19" xfId="0" applyFont="1" applyFill="1" applyBorder="1" applyAlignment="1">
      <alignment horizontal="left" textRotation="90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73" fontId="0" fillId="0" borderId="2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textRotation="90" wrapText="1"/>
    </xf>
    <xf numFmtId="0" fontId="0" fillId="0" borderId="20" xfId="0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49" fontId="0" fillId="0" borderId="0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173" fontId="7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0" fillId="0" borderId="13" xfId="0" applyFont="1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3" fontId="4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24" xfId="0" applyFont="1" applyFill="1" applyBorder="1" applyAlignment="1">
      <alignment horizontal="left" textRotation="90" wrapText="1"/>
    </xf>
    <xf numFmtId="0" fontId="5" fillId="0" borderId="25" xfId="0" applyFont="1" applyFill="1" applyBorder="1" applyAlignment="1">
      <alignment horizontal="left" textRotation="90" wrapText="1"/>
    </xf>
    <xf numFmtId="0" fontId="0" fillId="0" borderId="26" xfId="0" applyFon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3" fontId="0" fillId="0" borderId="17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173" fontId="4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73" fontId="0" fillId="0" borderId="31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173" fontId="7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32" xfId="0" applyFont="1" applyBorder="1" applyAlignment="1">
      <alignment vertical="top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173" fontId="0" fillId="0" borderId="17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73" fontId="0" fillId="0" borderId="33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left" vertical="center" textRotation="90" wrapText="1"/>
    </xf>
    <xf numFmtId="0" fontId="5" fillId="0" borderId="34" xfId="0" applyFont="1" applyFill="1" applyBorder="1" applyAlignment="1">
      <alignment horizontal="left" vertical="center" textRotation="90" wrapText="1"/>
    </xf>
    <xf numFmtId="0" fontId="0" fillId="0" borderId="35" xfId="0" applyFont="1" applyBorder="1" applyAlignment="1">
      <alignment horizontal="lef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vertical="center" textRotation="90" wrapText="1"/>
    </xf>
    <xf numFmtId="0" fontId="5" fillId="0" borderId="37" xfId="0" applyFont="1" applyFill="1" applyBorder="1" applyAlignment="1">
      <alignment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173" fontId="7" fillId="0" borderId="0" xfId="0" applyNumberFormat="1" applyFont="1" applyBorder="1" applyAlignment="1" applyProtection="1">
      <alignment horizontal="right"/>
      <protection/>
    </xf>
    <xf numFmtId="173" fontId="7" fillId="0" borderId="0" xfId="0" applyNumberFormat="1" applyFont="1" applyBorder="1" applyAlignment="1" applyProtection="1">
      <alignment horizontal="right"/>
      <protection/>
    </xf>
    <xf numFmtId="0" fontId="5" fillId="0" borderId="37" xfId="0" applyFont="1" applyFill="1" applyBorder="1" applyAlignment="1">
      <alignment horizontal="left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36" xfId="0" applyFont="1" applyBorder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top"/>
    </xf>
    <xf numFmtId="173" fontId="8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92"/>
  <sheetViews>
    <sheetView view="pageBreakPreview" zoomScaleNormal="75" zoomScaleSheetLayoutView="100" zoomScalePageLayoutView="0" workbookViewId="0" topLeftCell="A11">
      <selection activeCell="G85" sqref="G85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38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199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>
        <v>5</v>
      </c>
      <c r="B21" s="64">
        <v>88.082</v>
      </c>
      <c r="C21" s="64">
        <v>3.755</v>
      </c>
      <c r="D21" s="64">
        <v>1.951</v>
      </c>
      <c r="E21" s="64">
        <v>0.304</v>
      </c>
      <c r="F21" s="64">
        <v>0.501</v>
      </c>
      <c r="G21" s="64">
        <v>0.173</v>
      </c>
      <c r="H21" s="64">
        <v>0.073</v>
      </c>
      <c r="I21" s="64">
        <v>4.111</v>
      </c>
      <c r="J21" s="64">
        <v>1.038</v>
      </c>
      <c r="K21" s="64">
        <v>0.012</v>
      </c>
      <c r="L21" s="18">
        <v>-8.8</v>
      </c>
      <c r="M21" s="64">
        <v>0.637</v>
      </c>
      <c r="N21" s="64">
        <v>0.767</v>
      </c>
      <c r="O21" s="18">
        <v>8276</v>
      </c>
      <c r="P21" s="18">
        <v>11476</v>
      </c>
      <c r="Q21" s="18"/>
      <c r="R21" s="18"/>
      <c r="S21" s="65"/>
      <c r="T21" s="20">
        <f>SUM(B21:K21)</f>
        <v>99.99999999999999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>
        <v>12</v>
      </c>
      <c r="B22" s="22">
        <v>89.118</v>
      </c>
      <c r="C22" s="22">
        <v>3.831</v>
      </c>
      <c r="D22" s="22">
        <v>1.676</v>
      </c>
      <c r="E22" s="22">
        <v>0.239</v>
      </c>
      <c r="F22" s="22">
        <v>0.4</v>
      </c>
      <c r="G22" s="22">
        <v>0.139</v>
      </c>
      <c r="H22" s="22">
        <v>0.066</v>
      </c>
      <c r="I22" s="22">
        <v>3.494</v>
      </c>
      <c r="J22" s="22">
        <v>1.026</v>
      </c>
      <c r="K22" s="22">
        <v>0.011</v>
      </c>
      <c r="L22" s="26">
        <v>-9.9</v>
      </c>
      <c r="M22" s="22">
        <v>0.629</v>
      </c>
      <c r="N22" s="22">
        <v>0.757</v>
      </c>
      <c r="O22" s="14">
        <v>8253</v>
      </c>
      <c r="P22" s="14">
        <v>11524</v>
      </c>
      <c r="Q22" s="28"/>
      <c r="R22" s="14"/>
      <c r="S22" s="67"/>
      <c r="T22" s="20">
        <f>SUM(B22:K22)</f>
        <v>100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>
        <v>19</v>
      </c>
      <c r="B23" s="22">
        <v>89.073</v>
      </c>
      <c r="C23" s="22">
        <v>3.874</v>
      </c>
      <c r="D23" s="22">
        <v>1.659</v>
      </c>
      <c r="E23" s="22">
        <v>0.239</v>
      </c>
      <c r="F23" s="22">
        <v>0.391</v>
      </c>
      <c r="G23" s="22">
        <v>0.126</v>
      </c>
      <c r="H23" s="22">
        <v>0.062</v>
      </c>
      <c r="I23" s="22">
        <v>3.575</v>
      </c>
      <c r="J23" s="22">
        <v>0.992</v>
      </c>
      <c r="K23" s="22">
        <v>0.009</v>
      </c>
      <c r="L23" s="26">
        <v>-11.2</v>
      </c>
      <c r="M23" s="26">
        <v>0.628</v>
      </c>
      <c r="N23" s="22">
        <v>0.756</v>
      </c>
      <c r="O23" s="14">
        <v>8243</v>
      </c>
      <c r="P23" s="14">
        <v>11516</v>
      </c>
      <c r="Q23" s="28"/>
      <c r="R23" s="14"/>
      <c r="S23" s="67"/>
      <c r="T23" s="20">
        <f>SUM(B23:K23)</f>
        <v>100.00000000000001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6">
        <v>26</v>
      </c>
      <c r="B24" s="22">
        <v>88.591</v>
      </c>
      <c r="C24" s="22">
        <v>3.794</v>
      </c>
      <c r="D24" s="22">
        <v>1.761</v>
      </c>
      <c r="E24" s="22">
        <v>0.264</v>
      </c>
      <c r="F24" s="22">
        <v>0.442</v>
      </c>
      <c r="G24" s="22">
        <v>0.138</v>
      </c>
      <c r="H24" s="22">
        <v>0.063</v>
      </c>
      <c r="I24" s="22">
        <v>3.783</v>
      </c>
      <c r="J24" s="22">
        <v>1.156</v>
      </c>
      <c r="K24" s="22">
        <v>0.008</v>
      </c>
      <c r="L24" s="13" t="s">
        <v>217</v>
      </c>
      <c r="M24" s="13" t="s">
        <v>218</v>
      </c>
      <c r="N24" s="22">
        <v>0.762</v>
      </c>
      <c r="O24" s="14">
        <v>8240</v>
      </c>
      <c r="P24" s="14">
        <v>11468</v>
      </c>
      <c r="Q24" s="14"/>
      <c r="R24" s="14"/>
      <c r="S24" s="15"/>
      <c r="T24" s="20">
        <f>SUM(B24:K24)</f>
        <v>99.99999999999999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20" ht="12.75" customHeight="1" hidden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95"/>
      <c r="O25" s="23"/>
      <c r="P25" s="23"/>
      <c r="Q25" s="83"/>
      <c r="R25" s="23"/>
      <c r="S25" s="73"/>
      <c r="T25" s="97">
        <f>SUM(B25:K25)</f>
        <v>0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200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201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33"/>
      <c r="C43" s="33"/>
      <c r="D43" s="44"/>
      <c r="E43" s="44"/>
      <c r="F43" s="33"/>
      <c r="T43" s="35"/>
      <c r="U43" s="4"/>
    </row>
    <row r="44" spans="2:21" ht="12.75">
      <c r="B44" s="44"/>
      <c r="C44" s="44"/>
      <c r="D44" s="44"/>
      <c r="E44" s="44"/>
      <c r="F44" s="44"/>
      <c r="N44" s="121"/>
      <c r="O44" s="121"/>
      <c r="P44" s="121"/>
      <c r="Q44" s="121"/>
      <c r="R44" s="121"/>
      <c r="S44" s="121"/>
      <c r="T44" s="35"/>
      <c r="U44" s="4"/>
    </row>
    <row r="45" spans="1:21" ht="12.75">
      <c r="A45" s="99" t="s">
        <v>39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4"/>
    </row>
    <row r="46" spans="1:21" ht="12.75" customHeight="1">
      <c r="A46" s="108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5"/>
      <c r="U46" s="4"/>
    </row>
    <row r="47" spans="1:21" ht="13.5" thickBot="1">
      <c r="A47" s="109" t="s">
        <v>202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5"/>
      <c r="U47" s="4"/>
    </row>
    <row r="48" spans="1:21" ht="13.5" thickBot="1">
      <c r="A48" s="111" t="s">
        <v>0</v>
      </c>
      <c r="B48" s="113" t="s">
        <v>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 t="s">
        <v>2</v>
      </c>
      <c r="N48" s="114"/>
      <c r="O48" s="114"/>
      <c r="P48" s="115"/>
      <c r="Q48" s="116" t="s">
        <v>3</v>
      </c>
      <c r="R48" s="118" t="s">
        <v>18</v>
      </c>
      <c r="S48" s="118" t="s">
        <v>19</v>
      </c>
      <c r="T48" s="102" t="s">
        <v>4</v>
      </c>
      <c r="U48" s="4"/>
    </row>
    <row r="49" spans="1:21" ht="13.5" thickBot="1">
      <c r="A49" s="112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6"/>
      <c r="O49" s="46"/>
      <c r="P49" s="47"/>
      <c r="Q49" s="117"/>
      <c r="R49" s="119"/>
      <c r="S49" s="119"/>
      <c r="T49" s="122"/>
      <c r="U49" s="4"/>
    </row>
    <row r="50" spans="1:21" ht="73.5" customHeight="1" thickBot="1">
      <c r="A50" s="112"/>
      <c r="B50" s="61" t="s">
        <v>5</v>
      </c>
      <c r="C50" s="61" t="s">
        <v>6</v>
      </c>
      <c r="D50" s="61" t="s">
        <v>7</v>
      </c>
      <c r="E50" s="61" t="s">
        <v>8</v>
      </c>
      <c r="F50" s="61" t="s">
        <v>9</v>
      </c>
      <c r="G50" s="61" t="s">
        <v>10</v>
      </c>
      <c r="H50" s="61" t="s">
        <v>11</v>
      </c>
      <c r="I50" s="61" t="s">
        <v>12</v>
      </c>
      <c r="J50" s="61" t="s">
        <v>13</v>
      </c>
      <c r="K50" s="62" t="s">
        <v>14</v>
      </c>
      <c r="L50" s="61" t="s">
        <v>31</v>
      </c>
      <c r="M50" s="61" t="s">
        <v>22</v>
      </c>
      <c r="N50" s="61" t="s">
        <v>15</v>
      </c>
      <c r="O50" s="61" t="s">
        <v>16</v>
      </c>
      <c r="P50" s="61" t="s">
        <v>17</v>
      </c>
      <c r="Q50" s="117"/>
      <c r="R50" s="119"/>
      <c r="S50" s="119"/>
      <c r="T50" s="103"/>
      <c r="U50" s="4"/>
    </row>
    <row r="51" spans="1:21" ht="12.75" customHeight="1">
      <c r="A51" s="63">
        <v>5</v>
      </c>
      <c r="B51" s="64">
        <v>88.082</v>
      </c>
      <c r="C51" s="64">
        <v>3.755</v>
      </c>
      <c r="D51" s="64">
        <v>1.951</v>
      </c>
      <c r="E51" s="64">
        <v>0.304</v>
      </c>
      <c r="F51" s="64">
        <v>0.501</v>
      </c>
      <c r="G51" s="64">
        <v>0.173</v>
      </c>
      <c r="H51" s="64">
        <v>0.073</v>
      </c>
      <c r="I51" s="64">
        <v>4.111</v>
      </c>
      <c r="J51" s="64">
        <v>1.038</v>
      </c>
      <c r="K51" s="64">
        <v>0.012</v>
      </c>
      <c r="L51" s="18">
        <v>-8.8</v>
      </c>
      <c r="M51" s="64">
        <v>0.637</v>
      </c>
      <c r="N51" s="64">
        <v>0.767</v>
      </c>
      <c r="O51" s="18">
        <v>8276</v>
      </c>
      <c r="P51" s="18">
        <v>11476</v>
      </c>
      <c r="Q51" s="18"/>
      <c r="R51" s="18"/>
      <c r="S51" s="65"/>
      <c r="T51" s="20">
        <f>SUM(B51:K51)</f>
        <v>99.99999999999999</v>
      </c>
      <c r="U51" s="4"/>
    </row>
    <row r="52" spans="1:21" ht="12.75" customHeight="1">
      <c r="A52" s="66">
        <v>12</v>
      </c>
      <c r="B52" s="22">
        <v>89.118</v>
      </c>
      <c r="C52" s="22">
        <v>3.831</v>
      </c>
      <c r="D52" s="22">
        <v>1.676</v>
      </c>
      <c r="E52" s="22">
        <v>0.239</v>
      </c>
      <c r="F52" s="22">
        <v>0.4</v>
      </c>
      <c r="G52" s="22">
        <v>0.139</v>
      </c>
      <c r="H52" s="22">
        <v>0.066</v>
      </c>
      <c r="I52" s="22">
        <v>3.494</v>
      </c>
      <c r="J52" s="22">
        <v>1.026</v>
      </c>
      <c r="K52" s="22">
        <v>0.011</v>
      </c>
      <c r="L52" s="26">
        <v>-9.9</v>
      </c>
      <c r="M52" s="22">
        <v>0.629</v>
      </c>
      <c r="N52" s="22">
        <v>0.757</v>
      </c>
      <c r="O52" s="14">
        <v>8253</v>
      </c>
      <c r="P52" s="14">
        <v>11524</v>
      </c>
      <c r="Q52" s="28"/>
      <c r="R52" s="14"/>
      <c r="S52" s="15"/>
      <c r="T52" s="20">
        <f>SUM(B52:K52)</f>
        <v>100</v>
      </c>
      <c r="U52" s="4"/>
    </row>
    <row r="53" spans="1:21" ht="12.75" customHeight="1">
      <c r="A53" s="66">
        <v>19</v>
      </c>
      <c r="B53" s="22">
        <v>89.073</v>
      </c>
      <c r="C53" s="22">
        <v>3.874</v>
      </c>
      <c r="D53" s="22">
        <v>1.659</v>
      </c>
      <c r="E53" s="22">
        <v>0.239</v>
      </c>
      <c r="F53" s="22">
        <v>0.391</v>
      </c>
      <c r="G53" s="22">
        <v>0.126</v>
      </c>
      <c r="H53" s="22">
        <v>0.062</v>
      </c>
      <c r="I53" s="22">
        <v>3.575</v>
      </c>
      <c r="J53" s="22">
        <v>0.992</v>
      </c>
      <c r="K53" s="22">
        <v>0.009</v>
      </c>
      <c r="L53" s="26">
        <v>-11.2</v>
      </c>
      <c r="M53" s="26">
        <v>0.628</v>
      </c>
      <c r="N53" s="22">
        <v>0.756</v>
      </c>
      <c r="O53" s="14">
        <v>8243</v>
      </c>
      <c r="P53" s="14">
        <v>11516</v>
      </c>
      <c r="Q53" s="28"/>
      <c r="R53" s="14"/>
      <c r="S53" s="15"/>
      <c r="T53" s="20">
        <f>SUM(B53:K53)</f>
        <v>100.00000000000001</v>
      </c>
      <c r="U53" s="4"/>
    </row>
    <row r="54" spans="1:21" ht="12.75" customHeight="1">
      <c r="A54" s="66">
        <v>26</v>
      </c>
      <c r="B54" s="22">
        <v>88.591</v>
      </c>
      <c r="C54" s="22">
        <v>3.794</v>
      </c>
      <c r="D54" s="22">
        <v>1.761</v>
      </c>
      <c r="E54" s="22">
        <v>0.264</v>
      </c>
      <c r="F54" s="22">
        <v>0.442</v>
      </c>
      <c r="G54" s="22">
        <v>0.138</v>
      </c>
      <c r="H54" s="22">
        <v>0.063</v>
      </c>
      <c r="I54" s="22">
        <v>3.783</v>
      </c>
      <c r="J54" s="22">
        <v>1.156</v>
      </c>
      <c r="K54" s="22">
        <v>0.008</v>
      </c>
      <c r="L54" s="13" t="s">
        <v>217</v>
      </c>
      <c r="M54" s="13" t="s">
        <v>218</v>
      </c>
      <c r="N54" s="22">
        <v>0.762</v>
      </c>
      <c r="O54" s="14">
        <v>8240</v>
      </c>
      <c r="P54" s="14">
        <v>11468</v>
      </c>
      <c r="Q54" s="14"/>
      <c r="R54" s="14"/>
      <c r="S54" s="15"/>
      <c r="T54" s="20">
        <f>SUM(B54:K54)</f>
        <v>99.99999999999999</v>
      </c>
      <c r="U54" s="4"/>
    </row>
    <row r="55" spans="1:21" ht="0.75" customHeight="1" thickBo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1"/>
      <c r="N55" s="95"/>
      <c r="O55" s="23"/>
      <c r="P55" s="23"/>
      <c r="Q55" s="83"/>
      <c r="R55" s="23"/>
      <c r="S55" s="73"/>
      <c r="T55" s="20">
        <f>SUM(B55:K55)</f>
        <v>0</v>
      </c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ht="13.5" customHeight="1">
      <c r="A57" s="3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5"/>
      <c r="M57" s="45"/>
      <c r="N57" s="89"/>
      <c r="O57" s="37"/>
      <c r="P57" s="37"/>
      <c r="Q57" s="25"/>
      <c r="R57" s="37"/>
      <c r="S57" s="37"/>
      <c r="T57" s="35"/>
      <c r="U57" s="4"/>
    </row>
    <row r="58" spans="1:21" s="60" customFormat="1" ht="12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58"/>
      <c r="U58" s="58"/>
    </row>
    <row r="59" spans="1:21" ht="18.75" customHeight="1">
      <c r="A59" s="104" t="s">
        <v>203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93"/>
      <c r="U59" s="4"/>
    </row>
    <row r="60" spans="1:21" ht="21.75" customHeight="1">
      <c r="A60" s="39" t="s">
        <v>27</v>
      </c>
      <c r="B60" s="40"/>
      <c r="C60" s="40"/>
      <c r="D60" s="40"/>
      <c r="E60" s="40"/>
      <c r="F60" s="40"/>
      <c r="G60" s="38"/>
      <c r="H60" s="38"/>
      <c r="I60" s="92" t="s">
        <v>33</v>
      </c>
      <c r="J60" s="39" t="s">
        <v>24</v>
      </c>
      <c r="K60" s="92"/>
      <c r="L60" s="92" t="s">
        <v>28</v>
      </c>
      <c r="M60" s="92"/>
      <c r="N60" s="38"/>
      <c r="O60" s="105" t="s">
        <v>29</v>
      </c>
      <c r="P60" s="105"/>
      <c r="Q60" s="105"/>
      <c r="R60" s="105"/>
      <c r="S60" s="38"/>
      <c r="T60" s="38"/>
      <c r="U60" s="4"/>
    </row>
    <row r="61" spans="1:21" ht="21.75" customHeight="1">
      <c r="A61" s="104" t="s">
        <v>204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4"/>
      <c r="U61" s="4"/>
    </row>
    <row r="62" spans="1:21" ht="23.25" customHeight="1">
      <c r="A62" s="38"/>
      <c r="B62" s="39" t="s">
        <v>26</v>
      </c>
      <c r="C62" s="40"/>
      <c r="D62" s="40"/>
      <c r="E62" s="40"/>
      <c r="F62" s="40"/>
      <c r="G62" s="40"/>
      <c r="H62" s="38"/>
      <c r="I62" s="38"/>
      <c r="J62" s="39" t="s">
        <v>24</v>
      </c>
      <c r="K62" s="87"/>
      <c r="L62" s="38"/>
      <c r="M62" s="105" t="s">
        <v>23</v>
      </c>
      <c r="N62" s="105"/>
      <c r="O62" s="105" t="s">
        <v>25</v>
      </c>
      <c r="P62" s="106"/>
      <c r="Q62" s="106"/>
      <c r="R62" s="106"/>
      <c r="S62" s="106"/>
      <c r="T62" s="4"/>
      <c r="U62" s="4"/>
    </row>
    <row r="63" spans="2:20" ht="15">
      <c r="B63" s="52" t="s">
        <v>37</v>
      </c>
      <c r="C63" s="52"/>
      <c r="D63" s="33"/>
      <c r="E63" s="33"/>
      <c r="F63" s="33"/>
      <c r="N63" s="120" t="s">
        <v>21</v>
      </c>
      <c r="O63" s="120"/>
      <c r="P63" s="120"/>
      <c r="Q63" s="120"/>
      <c r="R63" s="120"/>
      <c r="S63" s="120"/>
      <c r="T63" s="27"/>
    </row>
    <row r="64" spans="2:20" ht="12.75">
      <c r="B64" s="33" t="s">
        <v>43</v>
      </c>
      <c r="C64" s="44"/>
      <c r="D64" s="44"/>
      <c r="E64" s="44"/>
      <c r="F64" s="44"/>
      <c r="N64" s="120" t="s">
        <v>41</v>
      </c>
      <c r="O64" s="120"/>
      <c r="P64" s="120"/>
      <c r="Q64" s="120"/>
      <c r="R64" s="120"/>
      <c r="S64" s="120"/>
      <c r="T64" s="32"/>
    </row>
    <row r="65" spans="2:20" ht="12.75">
      <c r="B65" s="33" t="s">
        <v>34</v>
      </c>
      <c r="C65" s="33"/>
      <c r="D65" s="33"/>
      <c r="E65" s="33"/>
      <c r="F65" s="33"/>
      <c r="M65" s="121" t="s">
        <v>58</v>
      </c>
      <c r="N65" s="121"/>
      <c r="O65" s="121"/>
      <c r="P65" s="121"/>
      <c r="Q65" s="121"/>
      <c r="R65" s="121"/>
      <c r="S65" s="121"/>
      <c r="T65" s="32"/>
    </row>
    <row r="66" spans="2:19" ht="12.75">
      <c r="B66" s="33" t="s">
        <v>35</v>
      </c>
      <c r="C66" s="33"/>
      <c r="D66" s="33"/>
      <c r="E66" s="33"/>
      <c r="F66" s="33"/>
      <c r="N66" s="121" t="s">
        <v>36</v>
      </c>
      <c r="O66" s="121"/>
      <c r="P66" s="121"/>
      <c r="Q66" s="121"/>
      <c r="R66" s="121"/>
      <c r="S66" s="12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19" ht="12.75">
      <c r="B69" s="33"/>
      <c r="C69" s="33"/>
      <c r="D69" s="33"/>
      <c r="E69" s="33"/>
      <c r="F69" s="33"/>
      <c r="N69" s="51"/>
      <c r="O69" s="51"/>
      <c r="P69" s="51"/>
      <c r="Q69" s="51"/>
      <c r="R69" s="51"/>
      <c r="S69" s="51"/>
    </row>
    <row r="70" spans="2:6" ht="12.75">
      <c r="B70" s="33"/>
      <c r="C70" s="33"/>
      <c r="D70" s="44"/>
      <c r="E70" s="44"/>
      <c r="F70" s="33"/>
    </row>
    <row r="71" spans="2:19" ht="12.75">
      <c r="B71" s="33"/>
      <c r="C71" s="33"/>
      <c r="D71" s="33"/>
      <c r="E71" s="33"/>
      <c r="F71" s="33"/>
      <c r="M71" s="51"/>
      <c r="N71" s="51"/>
      <c r="O71" s="51"/>
      <c r="P71" s="51"/>
      <c r="Q71" s="51"/>
      <c r="R71" s="51"/>
      <c r="S71" s="51"/>
    </row>
    <row r="72" spans="2:19" ht="12.75">
      <c r="B72" s="44"/>
      <c r="C72" s="44"/>
      <c r="D72" s="44"/>
      <c r="E72" s="44"/>
      <c r="F72" s="44"/>
      <c r="N72" s="121"/>
      <c r="O72" s="121"/>
      <c r="P72" s="121"/>
      <c r="Q72" s="121"/>
      <c r="R72" s="121"/>
      <c r="S72" s="121"/>
    </row>
    <row r="73" spans="1:19" ht="12.75">
      <c r="A73" s="99" t="s">
        <v>40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2.75" customHeight="1">
      <c r="A74" s="107" t="s">
        <v>57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3.5" thickBot="1">
      <c r="A75" s="109" t="s">
        <v>205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:20" ht="13.5" thickBot="1">
      <c r="A76" s="111" t="s">
        <v>0</v>
      </c>
      <c r="B76" s="113" t="s">
        <v>1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5"/>
      <c r="M76" s="113" t="s">
        <v>2</v>
      </c>
      <c r="N76" s="114"/>
      <c r="O76" s="114"/>
      <c r="P76" s="115"/>
      <c r="Q76" s="116" t="s">
        <v>3</v>
      </c>
      <c r="R76" s="118" t="s">
        <v>18</v>
      </c>
      <c r="S76" s="118" t="s">
        <v>19</v>
      </c>
      <c r="T76" s="102" t="s">
        <v>4</v>
      </c>
    </row>
    <row r="77" spans="1:20" ht="80.25" customHeight="1" thickBot="1">
      <c r="A77" s="112"/>
      <c r="B77" s="61" t="s">
        <v>5</v>
      </c>
      <c r="C77" s="61" t="s">
        <v>6</v>
      </c>
      <c r="D77" s="61" t="s">
        <v>7</v>
      </c>
      <c r="E77" s="61" t="s">
        <v>8</v>
      </c>
      <c r="F77" s="61" t="s">
        <v>9</v>
      </c>
      <c r="G77" s="61" t="s">
        <v>10</v>
      </c>
      <c r="H77" s="61" t="s">
        <v>11</v>
      </c>
      <c r="I77" s="61" t="s">
        <v>12</v>
      </c>
      <c r="J77" s="61" t="s">
        <v>13</v>
      </c>
      <c r="K77" s="62" t="s">
        <v>14</v>
      </c>
      <c r="L77" s="61" t="s">
        <v>30</v>
      </c>
      <c r="M77" s="61" t="s">
        <v>22</v>
      </c>
      <c r="N77" s="61" t="s">
        <v>15</v>
      </c>
      <c r="O77" s="61" t="s">
        <v>16</v>
      </c>
      <c r="P77" s="61" t="s">
        <v>17</v>
      </c>
      <c r="Q77" s="117"/>
      <c r="R77" s="119"/>
      <c r="S77" s="119"/>
      <c r="T77" s="103"/>
    </row>
    <row r="78" spans="1:20" ht="12.75" customHeight="1">
      <c r="A78" s="63">
        <v>5</v>
      </c>
      <c r="B78" s="64">
        <v>88.082</v>
      </c>
      <c r="C78" s="64">
        <v>3.755</v>
      </c>
      <c r="D78" s="64">
        <v>1.951</v>
      </c>
      <c r="E78" s="64">
        <v>0.304</v>
      </c>
      <c r="F78" s="64">
        <v>0.501</v>
      </c>
      <c r="G78" s="64">
        <v>0.173</v>
      </c>
      <c r="H78" s="64">
        <v>0.073</v>
      </c>
      <c r="I78" s="64">
        <v>4.111</v>
      </c>
      <c r="J78" s="64">
        <v>1.038</v>
      </c>
      <c r="K78" s="64">
        <v>0.012</v>
      </c>
      <c r="L78" s="18">
        <v>-8.8</v>
      </c>
      <c r="M78" s="64">
        <v>0.637</v>
      </c>
      <c r="N78" s="64">
        <v>0.767</v>
      </c>
      <c r="O78" s="18">
        <v>8276</v>
      </c>
      <c r="P78" s="18">
        <v>11476</v>
      </c>
      <c r="Q78" s="18"/>
      <c r="R78" s="18"/>
      <c r="S78" s="65"/>
      <c r="T78" s="20">
        <f>SUM(B78:K78)</f>
        <v>99.99999999999999</v>
      </c>
    </row>
    <row r="79" spans="1:20" ht="12.75" customHeight="1">
      <c r="A79" s="66">
        <v>12</v>
      </c>
      <c r="B79" s="22">
        <v>89.118</v>
      </c>
      <c r="C79" s="22">
        <v>3.831</v>
      </c>
      <c r="D79" s="22">
        <v>1.676</v>
      </c>
      <c r="E79" s="22">
        <v>0.239</v>
      </c>
      <c r="F79" s="22">
        <v>0.4</v>
      </c>
      <c r="G79" s="22">
        <v>0.139</v>
      </c>
      <c r="H79" s="22">
        <v>0.066</v>
      </c>
      <c r="I79" s="22">
        <v>3.494</v>
      </c>
      <c r="J79" s="22">
        <v>1.026</v>
      </c>
      <c r="K79" s="22">
        <v>0.011</v>
      </c>
      <c r="L79" s="26">
        <v>-9.9</v>
      </c>
      <c r="M79" s="22">
        <v>0.629</v>
      </c>
      <c r="N79" s="22">
        <v>0.757</v>
      </c>
      <c r="O79" s="14">
        <v>8253</v>
      </c>
      <c r="P79" s="14">
        <v>11524</v>
      </c>
      <c r="Q79" s="28"/>
      <c r="R79" s="14"/>
      <c r="S79" s="15"/>
      <c r="T79" s="20">
        <f>SUM(B79:K79)</f>
        <v>100</v>
      </c>
    </row>
    <row r="80" spans="1:20" ht="12.75" customHeight="1">
      <c r="A80" s="66">
        <v>19</v>
      </c>
      <c r="B80" s="22">
        <v>89.073</v>
      </c>
      <c r="C80" s="22">
        <v>3.874</v>
      </c>
      <c r="D80" s="22">
        <v>1.659</v>
      </c>
      <c r="E80" s="22">
        <v>0.239</v>
      </c>
      <c r="F80" s="22">
        <v>0.391</v>
      </c>
      <c r="G80" s="22">
        <v>0.126</v>
      </c>
      <c r="H80" s="22">
        <v>0.062</v>
      </c>
      <c r="I80" s="22">
        <v>3.575</v>
      </c>
      <c r="J80" s="22">
        <v>0.992</v>
      </c>
      <c r="K80" s="22">
        <v>0.009</v>
      </c>
      <c r="L80" s="26">
        <v>-11.2</v>
      </c>
      <c r="M80" s="26">
        <v>0.628</v>
      </c>
      <c r="N80" s="22">
        <v>0.756</v>
      </c>
      <c r="O80" s="14">
        <v>8243</v>
      </c>
      <c r="P80" s="14">
        <v>11516</v>
      </c>
      <c r="Q80" s="28"/>
      <c r="R80" s="14"/>
      <c r="S80" s="15"/>
      <c r="T80" s="20">
        <f>SUM(B80:K80)</f>
        <v>100.00000000000001</v>
      </c>
    </row>
    <row r="81" spans="1:20" ht="12.75" customHeight="1">
      <c r="A81" s="66">
        <v>26</v>
      </c>
      <c r="B81" s="22">
        <v>88.591</v>
      </c>
      <c r="C81" s="22">
        <v>3.794</v>
      </c>
      <c r="D81" s="22">
        <v>1.761</v>
      </c>
      <c r="E81" s="22">
        <v>0.264</v>
      </c>
      <c r="F81" s="22">
        <v>0.442</v>
      </c>
      <c r="G81" s="22">
        <v>0.138</v>
      </c>
      <c r="H81" s="22">
        <v>0.063</v>
      </c>
      <c r="I81" s="22">
        <v>3.783</v>
      </c>
      <c r="J81" s="22">
        <v>1.156</v>
      </c>
      <c r="K81" s="22">
        <v>0.008</v>
      </c>
      <c r="L81" s="13" t="s">
        <v>217</v>
      </c>
      <c r="M81" s="13" t="s">
        <v>218</v>
      </c>
      <c r="N81" s="22">
        <v>0.762</v>
      </c>
      <c r="O81" s="14">
        <v>8240</v>
      </c>
      <c r="P81" s="14">
        <v>11468</v>
      </c>
      <c r="Q81" s="14"/>
      <c r="R81" s="14"/>
      <c r="S81" s="15"/>
      <c r="T81" s="20">
        <f>SUM(B81:K81)</f>
        <v>99.99999999999999</v>
      </c>
    </row>
    <row r="82" spans="1:20" ht="12.75" customHeight="1" hidden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1"/>
      <c r="M82" s="71"/>
      <c r="N82" s="95"/>
      <c r="O82" s="23"/>
      <c r="P82" s="23"/>
      <c r="Q82" s="83"/>
      <c r="R82" s="23"/>
      <c r="S82" s="73"/>
      <c r="T82" s="20">
        <f>SUM(B82:K82)</f>
        <v>0</v>
      </c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0" ht="12.75" customHeight="1">
      <c r="A84" s="3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45"/>
      <c r="M84" s="45"/>
      <c r="N84" s="89"/>
      <c r="O84" s="37"/>
      <c r="P84" s="37"/>
      <c r="Q84" s="25"/>
      <c r="R84" s="37"/>
      <c r="S84" s="90"/>
      <c r="T84" s="35"/>
    </row>
    <row r="85" spans="1:20" ht="12.75" customHeight="1">
      <c r="A85" s="34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5"/>
      <c r="M85" s="45"/>
      <c r="N85" s="89"/>
      <c r="O85" s="37"/>
      <c r="P85" s="37"/>
      <c r="Q85" s="25"/>
      <c r="R85" s="37"/>
      <c r="S85" s="90"/>
      <c r="T85" s="35"/>
    </row>
    <row r="86" spans="1:21" ht="19.5" customHeight="1">
      <c r="A86" s="104" t="s">
        <v>206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6"/>
      <c r="U86" s="2"/>
    </row>
    <row r="87" spans="1:21" ht="19.5" customHeight="1">
      <c r="A87" s="39" t="s">
        <v>27</v>
      </c>
      <c r="B87" s="40"/>
      <c r="C87" s="40"/>
      <c r="D87" s="40"/>
      <c r="E87" s="40"/>
      <c r="F87" s="40"/>
      <c r="G87" s="38"/>
      <c r="H87" s="38"/>
      <c r="I87" s="92" t="s">
        <v>33</v>
      </c>
      <c r="J87" s="39" t="s">
        <v>24</v>
      </c>
      <c r="K87" s="92"/>
      <c r="L87" s="92" t="s">
        <v>28</v>
      </c>
      <c r="M87" s="92"/>
      <c r="N87" s="38"/>
      <c r="O87" s="105" t="s">
        <v>29</v>
      </c>
      <c r="P87" s="105"/>
      <c r="Q87" s="105"/>
      <c r="R87" s="105"/>
      <c r="S87" s="38"/>
      <c r="T87" s="93"/>
      <c r="U87" s="4"/>
    </row>
    <row r="88" spans="1:21" ht="21.75" customHeight="1">
      <c r="A88" s="104" t="s">
        <v>207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38"/>
      <c r="U88" s="5"/>
    </row>
    <row r="89" spans="1:21" ht="19.5" customHeight="1">
      <c r="A89" s="38"/>
      <c r="B89" s="39" t="s">
        <v>26</v>
      </c>
      <c r="C89" s="40"/>
      <c r="D89" s="40"/>
      <c r="E89" s="40"/>
      <c r="F89" s="40"/>
      <c r="G89" s="40"/>
      <c r="H89" s="38"/>
      <c r="I89" s="38"/>
      <c r="J89" s="39" t="s">
        <v>24</v>
      </c>
      <c r="K89" s="87"/>
      <c r="L89" s="38"/>
      <c r="M89" s="105" t="s">
        <v>23</v>
      </c>
      <c r="N89" s="105"/>
      <c r="O89" s="105" t="s">
        <v>25</v>
      </c>
      <c r="P89" s="106"/>
      <c r="Q89" s="106"/>
      <c r="R89" s="106"/>
      <c r="S89" s="106"/>
      <c r="T89" s="4"/>
      <c r="U89" s="4"/>
    </row>
    <row r="90" spans="1:21" ht="12.75" customHeight="1">
      <c r="A90" s="38"/>
      <c r="B90" s="39"/>
      <c r="C90" s="40"/>
      <c r="D90" s="40"/>
      <c r="E90" s="40"/>
      <c r="F90" s="40"/>
      <c r="G90" s="40"/>
      <c r="H90" s="38"/>
      <c r="I90" s="38"/>
      <c r="J90" s="87"/>
      <c r="K90" s="87"/>
      <c r="L90" s="38"/>
      <c r="M90" s="87"/>
      <c r="N90" s="87"/>
      <c r="O90" s="38"/>
      <c r="P90" s="87"/>
      <c r="Q90" s="87"/>
      <c r="R90" s="87"/>
      <c r="S90" s="87"/>
      <c r="T90" s="4"/>
      <c r="U90" s="4"/>
    </row>
    <row r="91" spans="1:21" ht="12.7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31"/>
      <c r="N91" s="99"/>
      <c r="O91" s="99"/>
      <c r="P91" s="99"/>
      <c r="Q91" s="100"/>
      <c r="R91" s="101"/>
      <c r="S91" s="101"/>
      <c r="T91" s="35"/>
      <c r="U91" s="4"/>
    </row>
    <row r="92" spans="1:21" ht="12.75">
      <c r="A92" s="9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101"/>
      <c r="S92" s="101"/>
      <c r="T92" s="35"/>
      <c r="U92" s="4"/>
    </row>
  </sheetData>
  <sheetProtection/>
  <mergeCells count="73">
    <mergeCell ref="A1:S2"/>
    <mergeCell ref="A3:S4"/>
    <mergeCell ref="N5:S5"/>
    <mergeCell ref="N6:S6"/>
    <mergeCell ref="M7:S7"/>
    <mergeCell ref="N8:S8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T19:T20"/>
    <mergeCell ref="A29:S29"/>
    <mergeCell ref="O30:R30"/>
    <mergeCell ref="A31:S31"/>
    <mergeCell ref="M32:N32"/>
    <mergeCell ref="O32:S32"/>
    <mergeCell ref="A33:A34"/>
    <mergeCell ref="B33:L33"/>
    <mergeCell ref="N33:P33"/>
    <mergeCell ref="Q33:Q34"/>
    <mergeCell ref="R33:R34"/>
    <mergeCell ref="S33:S34"/>
    <mergeCell ref="N35:S35"/>
    <mergeCell ref="N36:S36"/>
    <mergeCell ref="N37:S37"/>
    <mergeCell ref="N38:S38"/>
    <mergeCell ref="N44:S44"/>
    <mergeCell ref="A45:S45"/>
    <mergeCell ref="A46:S46"/>
    <mergeCell ref="A47:S47"/>
    <mergeCell ref="A48:A50"/>
    <mergeCell ref="B48:L48"/>
    <mergeCell ref="M48:P48"/>
    <mergeCell ref="Q48:Q50"/>
    <mergeCell ref="R48:R50"/>
    <mergeCell ref="S48:S50"/>
    <mergeCell ref="T48:T50"/>
    <mergeCell ref="A59:S59"/>
    <mergeCell ref="O60:R60"/>
    <mergeCell ref="A61:S61"/>
    <mergeCell ref="M62:N62"/>
    <mergeCell ref="O62:S62"/>
    <mergeCell ref="N63:S63"/>
    <mergeCell ref="N64:S64"/>
    <mergeCell ref="M65:S65"/>
    <mergeCell ref="N66:S66"/>
    <mergeCell ref="N72:S72"/>
    <mergeCell ref="A73:S73"/>
    <mergeCell ref="A74:S74"/>
    <mergeCell ref="A75:S75"/>
    <mergeCell ref="A76:A77"/>
    <mergeCell ref="B76:L76"/>
    <mergeCell ref="M76:P76"/>
    <mergeCell ref="Q76:Q77"/>
    <mergeCell ref="R76:R77"/>
    <mergeCell ref="S76:S77"/>
    <mergeCell ref="T76:T77"/>
    <mergeCell ref="A86:S86"/>
    <mergeCell ref="O87:R87"/>
    <mergeCell ref="A88:S88"/>
    <mergeCell ref="M89:N89"/>
    <mergeCell ref="O89:S89"/>
    <mergeCell ref="A91:A92"/>
    <mergeCell ref="B91:L91"/>
    <mergeCell ref="N91:P91"/>
    <mergeCell ref="Q91:Q92"/>
    <mergeCell ref="R91:R92"/>
    <mergeCell ref="S91:S92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2" max="18" man="1"/>
    <brk id="90" max="18" man="1"/>
  </rowBreaks>
  <colBreaks count="1" manualBreakCount="1">
    <brk id="19" min="3" max="26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E121"/>
  <sheetViews>
    <sheetView view="pageBreakPreview" zoomScaleNormal="75" zoomScaleSheetLayoutView="100" zoomScalePageLayoutView="0" workbookViewId="0" topLeftCell="A85">
      <selection activeCell="G44" sqref="G44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32" t="s">
        <v>21</v>
      </c>
      <c r="O5" s="132"/>
      <c r="P5" s="132"/>
      <c r="Q5" s="132"/>
      <c r="R5" s="132"/>
      <c r="S5" s="13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32" t="s">
        <v>41</v>
      </c>
      <c r="O6" s="132"/>
      <c r="P6" s="132"/>
      <c r="Q6" s="132"/>
      <c r="R6" s="132"/>
      <c r="S6" s="1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N7" s="121" t="s">
        <v>20</v>
      </c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M8" s="121" t="s">
        <v>58</v>
      </c>
      <c r="N8" s="121"/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44"/>
      <c r="E9" s="44"/>
      <c r="F9" s="44"/>
      <c r="N9" s="121" t="s">
        <v>36</v>
      </c>
      <c r="O9" s="121"/>
      <c r="P9" s="121"/>
      <c r="Q9" s="121"/>
      <c r="R9" s="121"/>
      <c r="S9" s="12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99" t="s">
        <v>72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107" t="s">
        <v>45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customHeight="1" thickBot="1">
      <c r="A12" s="109" t="s">
        <v>151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3.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 t="s">
        <v>2</v>
      </c>
      <c r="N13" s="114"/>
      <c r="O13" s="114"/>
      <c r="P13" s="115"/>
      <c r="Q13" s="116" t="s">
        <v>3</v>
      </c>
      <c r="R13" s="118" t="s">
        <v>18</v>
      </c>
      <c r="S13" s="118" t="s">
        <v>19</v>
      </c>
      <c r="T13" s="102" t="s">
        <v>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2" customHeight="1" thickBot="1">
      <c r="A14" s="123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30" t="s">
        <v>14</v>
      </c>
      <c r="L14" s="29" t="s">
        <v>31</v>
      </c>
      <c r="M14" s="29" t="s">
        <v>22</v>
      </c>
      <c r="N14" s="29" t="s">
        <v>15</v>
      </c>
      <c r="O14" s="29" t="s">
        <v>16</v>
      </c>
      <c r="P14" s="29" t="s">
        <v>17</v>
      </c>
      <c r="Q14" s="124"/>
      <c r="R14" s="125"/>
      <c r="S14" s="125"/>
      <c r="T14" s="10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 customHeight="1">
      <c r="A15" s="63">
        <v>4</v>
      </c>
      <c r="B15" s="64">
        <v>87.493</v>
      </c>
      <c r="C15" s="64">
        <v>3.791</v>
      </c>
      <c r="D15" s="64">
        <v>1.981</v>
      </c>
      <c r="E15" s="64">
        <v>0.317</v>
      </c>
      <c r="F15" s="64">
        <v>0.541</v>
      </c>
      <c r="G15" s="64">
        <v>0.23</v>
      </c>
      <c r="H15" s="64">
        <v>0.135</v>
      </c>
      <c r="I15" s="64">
        <v>4.427</v>
      </c>
      <c r="J15" s="64">
        <v>1.075</v>
      </c>
      <c r="K15" s="64">
        <v>0.01</v>
      </c>
      <c r="L15" s="18">
        <v>2.5</v>
      </c>
      <c r="M15" s="18">
        <v>0.643</v>
      </c>
      <c r="N15" s="64">
        <v>0.774</v>
      </c>
      <c r="O15" s="18">
        <v>8298</v>
      </c>
      <c r="P15" s="18">
        <v>11455</v>
      </c>
      <c r="Q15" s="18"/>
      <c r="R15" s="18"/>
      <c r="S15" s="65"/>
      <c r="T15" s="20">
        <f aca="true" t="shared" si="0" ref="T15:T34">SUM(B15:K15)</f>
        <v>100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66">
        <v>11</v>
      </c>
      <c r="B16" s="22">
        <v>87.434</v>
      </c>
      <c r="C16" s="22">
        <v>3.614</v>
      </c>
      <c r="D16" s="22">
        <v>1.913</v>
      </c>
      <c r="E16" s="22">
        <v>0.316</v>
      </c>
      <c r="F16" s="22">
        <v>0.53</v>
      </c>
      <c r="G16" s="22">
        <v>0.182</v>
      </c>
      <c r="H16" s="22">
        <v>0.138</v>
      </c>
      <c r="I16" s="22">
        <v>4.722</v>
      </c>
      <c r="J16" s="22">
        <v>1.143</v>
      </c>
      <c r="K16" s="22">
        <v>0.008</v>
      </c>
      <c r="L16" s="26">
        <v>3.2</v>
      </c>
      <c r="M16" s="26">
        <v>0.642</v>
      </c>
      <c r="N16" s="22">
        <v>0.773</v>
      </c>
      <c r="O16" s="14">
        <v>8235</v>
      </c>
      <c r="P16" s="14">
        <v>11376</v>
      </c>
      <c r="Q16" s="28"/>
      <c r="R16" s="14"/>
      <c r="S16" s="67"/>
      <c r="T16" s="20">
        <f t="shared" si="0"/>
        <v>100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66">
        <v>18</v>
      </c>
      <c r="B17" s="22">
        <v>87.531</v>
      </c>
      <c r="C17" s="22">
        <v>3.91</v>
      </c>
      <c r="D17" s="22">
        <v>2.098</v>
      </c>
      <c r="E17" s="22">
        <v>0.357</v>
      </c>
      <c r="F17" s="22">
        <v>0.635</v>
      </c>
      <c r="G17" s="22">
        <v>0.225</v>
      </c>
      <c r="H17" s="22">
        <v>0.149</v>
      </c>
      <c r="I17" s="22">
        <v>4.183</v>
      </c>
      <c r="J17" s="22">
        <v>0.903</v>
      </c>
      <c r="K17" s="22">
        <v>0.009</v>
      </c>
      <c r="L17" s="13" t="s">
        <v>83</v>
      </c>
      <c r="M17" s="13" t="s">
        <v>77</v>
      </c>
      <c r="N17" s="22">
        <v>0.776</v>
      </c>
      <c r="O17" s="14">
        <v>8382</v>
      </c>
      <c r="P17" s="14">
        <v>11557</v>
      </c>
      <c r="Q17" s="14"/>
      <c r="R17" s="14"/>
      <c r="S17" s="15"/>
      <c r="T17" s="20">
        <f t="shared" si="0"/>
        <v>100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0" ht="12.75" customHeight="1">
      <c r="A18" s="66">
        <v>26</v>
      </c>
      <c r="B18" s="22">
        <v>87.107</v>
      </c>
      <c r="C18" s="22">
        <v>3.854</v>
      </c>
      <c r="D18" s="22">
        <v>2.053</v>
      </c>
      <c r="E18" s="22">
        <v>0.333</v>
      </c>
      <c r="F18" s="22">
        <v>0.567</v>
      </c>
      <c r="G18" s="22">
        <v>0.211</v>
      </c>
      <c r="H18" s="22">
        <v>0.164</v>
      </c>
      <c r="I18" s="22">
        <v>4.697</v>
      </c>
      <c r="J18" s="22">
        <v>1.006</v>
      </c>
      <c r="K18" s="22">
        <v>0.008</v>
      </c>
      <c r="L18" s="13" t="s">
        <v>160</v>
      </c>
      <c r="M18" s="13" t="s">
        <v>79</v>
      </c>
      <c r="N18" s="21">
        <v>0.777</v>
      </c>
      <c r="O18" s="14">
        <v>8307</v>
      </c>
      <c r="P18" s="14">
        <v>11445</v>
      </c>
      <c r="Q18" s="28"/>
      <c r="R18" s="14"/>
      <c r="S18" s="15"/>
      <c r="T18" s="20">
        <f t="shared" si="0"/>
        <v>99.99999999999999</v>
      </c>
    </row>
    <row r="19" spans="1:20" ht="12.75" customHeight="1" hidden="1">
      <c r="A19" s="6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3"/>
      <c r="M19" s="13"/>
      <c r="N19" s="21"/>
      <c r="O19" s="14"/>
      <c r="P19" s="14"/>
      <c r="Q19" s="28"/>
      <c r="R19" s="14"/>
      <c r="S19" s="15"/>
      <c r="T19" s="20">
        <f t="shared" si="0"/>
        <v>0</v>
      </c>
    </row>
    <row r="20" spans="1:20" ht="12.75" customHeight="1" hidden="1">
      <c r="A20" s="6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"/>
      <c r="M20" s="13"/>
      <c r="N20" s="21"/>
      <c r="O20" s="14"/>
      <c r="P20" s="14"/>
      <c r="Q20" s="28"/>
      <c r="R20" s="14"/>
      <c r="S20" s="15"/>
      <c r="T20" s="20">
        <f t="shared" si="0"/>
        <v>0</v>
      </c>
    </row>
    <row r="21" spans="1:20" ht="12.75" customHeight="1" hidden="1">
      <c r="A21" s="6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3"/>
      <c r="M21" s="13"/>
      <c r="N21" s="21"/>
      <c r="O21" s="14"/>
      <c r="P21" s="14"/>
      <c r="Q21" s="28"/>
      <c r="R21" s="14"/>
      <c r="S21" s="15"/>
      <c r="T21" s="20">
        <f t="shared" si="0"/>
        <v>0</v>
      </c>
    </row>
    <row r="22" spans="1:20" ht="12.75" customHeight="1" hidden="1">
      <c r="A22" s="6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55"/>
      <c r="O22" s="53"/>
      <c r="P22" s="53"/>
      <c r="Q22" s="28"/>
      <c r="R22" s="14"/>
      <c r="S22" s="15"/>
      <c r="T22" s="20">
        <f t="shared" si="0"/>
        <v>0</v>
      </c>
    </row>
    <row r="23" spans="1:20" ht="12.75" customHeight="1" hidden="1">
      <c r="A23" s="6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55"/>
      <c r="O23" s="53"/>
      <c r="P23" s="53"/>
      <c r="Q23" s="28"/>
      <c r="R23" s="14"/>
      <c r="S23" s="15"/>
      <c r="T23" s="20">
        <f t="shared" si="0"/>
        <v>0</v>
      </c>
    </row>
    <row r="24" spans="1:20" ht="12.75" customHeight="1" hidden="1">
      <c r="A24" s="6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55"/>
      <c r="O24" s="53"/>
      <c r="P24" s="53"/>
      <c r="Q24" s="28"/>
      <c r="R24" s="14"/>
      <c r="S24" s="15"/>
      <c r="T24" s="20">
        <f t="shared" si="0"/>
        <v>0</v>
      </c>
    </row>
    <row r="25" spans="1:20" ht="1.5" customHeight="1" hidden="1">
      <c r="A25" s="6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55"/>
      <c r="O25" s="53"/>
      <c r="P25" s="53"/>
      <c r="Q25" s="28"/>
      <c r="R25" s="14"/>
      <c r="S25" s="15"/>
      <c r="T25" s="20">
        <f t="shared" si="0"/>
        <v>0</v>
      </c>
    </row>
    <row r="26" spans="1:20" ht="12.75" customHeight="1" hidden="1">
      <c r="A26" s="6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55"/>
      <c r="O26" s="53"/>
      <c r="P26" s="53"/>
      <c r="Q26" s="28"/>
      <c r="R26" s="14"/>
      <c r="S26" s="15"/>
      <c r="T26" s="20">
        <f t="shared" si="0"/>
        <v>0</v>
      </c>
    </row>
    <row r="27" spans="1:20" ht="12.75" customHeight="1" hidden="1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3"/>
      <c r="M27" s="13"/>
      <c r="N27" s="21"/>
      <c r="O27" s="14"/>
      <c r="P27" s="14"/>
      <c r="Q27" s="28"/>
      <c r="R27" s="14"/>
      <c r="S27" s="15"/>
      <c r="T27" s="20">
        <f t="shared" si="0"/>
        <v>0</v>
      </c>
    </row>
    <row r="28" spans="1:20" ht="12.75" customHeight="1" hidden="1">
      <c r="A28" s="6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3"/>
      <c r="M28" s="13"/>
      <c r="N28" s="21"/>
      <c r="O28" s="14"/>
      <c r="P28" s="14"/>
      <c r="Q28" s="28"/>
      <c r="R28" s="14"/>
      <c r="S28" s="15"/>
      <c r="T28" s="20">
        <f t="shared" si="0"/>
        <v>0</v>
      </c>
    </row>
    <row r="29" spans="1:20" ht="12.75" customHeight="1" hidden="1">
      <c r="A29" s="6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3"/>
      <c r="M29" s="13"/>
      <c r="N29" s="21"/>
      <c r="O29" s="14"/>
      <c r="P29" s="14"/>
      <c r="Q29" s="28"/>
      <c r="R29" s="14"/>
      <c r="S29" s="15"/>
      <c r="T29" s="20">
        <f t="shared" si="0"/>
        <v>0</v>
      </c>
    </row>
    <row r="30" spans="1:20" ht="12.75" customHeight="1" hidden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1"/>
      <c r="O30" s="14"/>
      <c r="P30" s="14"/>
      <c r="Q30" s="28"/>
      <c r="R30" s="14"/>
      <c r="S30" s="15"/>
      <c r="T30" s="20">
        <f t="shared" si="0"/>
        <v>0</v>
      </c>
    </row>
    <row r="31" spans="1:20" ht="12.75" customHeight="1" hidden="1">
      <c r="A31" s="6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3"/>
      <c r="M31" s="13"/>
      <c r="N31" s="21"/>
      <c r="O31" s="14"/>
      <c r="P31" s="14"/>
      <c r="Q31" s="28"/>
      <c r="R31" s="14"/>
      <c r="S31" s="15"/>
      <c r="T31" s="20">
        <f t="shared" si="0"/>
        <v>0</v>
      </c>
    </row>
    <row r="32" spans="1:20" ht="12.75" customHeight="1" hidden="1">
      <c r="A32" s="66"/>
      <c r="B32" s="54"/>
      <c r="C32" s="41"/>
      <c r="D32" s="41"/>
      <c r="E32" s="41"/>
      <c r="F32" s="41"/>
      <c r="G32" s="41"/>
      <c r="H32" s="41"/>
      <c r="I32" s="41"/>
      <c r="J32" s="41"/>
      <c r="K32" s="41"/>
      <c r="L32" s="13"/>
      <c r="M32" s="13"/>
      <c r="N32" s="21"/>
      <c r="O32" s="43"/>
      <c r="P32" s="43"/>
      <c r="Q32" s="28"/>
      <c r="R32" s="14"/>
      <c r="S32" s="15"/>
      <c r="T32" s="20">
        <f t="shared" si="0"/>
        <v>0</v>
      </c>
    </row>
    <row r="33" spans="1:20" ht="12.75" customHeight="1" hidden="1">
      <c r="A33" s="66"/>
      <c r="B33" s="54"/>
      <c r="C33" s="41"/>
      <c r="D33" s="41"/>
      <c r="E33" s="41"/>
      <c r="F33" s="41"/>
      <c r="G33" s="41"/>
      <c r="H33" s="41"/>
      <c r="I33" s="41"/>
      <c r="J33" s="41"/>
      <c r="K33" s="41"/>
      <c r="L33" s="13"/>
      <c r="M33" s="13"/>
      <c r="N33" s="21"/>
      <c r="O33" s="43"/>
      <c r="P33" s="43"/>
      <c r="Q33" s="28"/>
      <c r="R33" s="14"/>
      <c r="S33" s="15"/>
      <c r="T33" s="20">
        <f t="shared" si="0"/>
        <v>0</v>
      </c>
    </row>
    <row r="34" spans="1:20" ht="12.75" customHeight="1" hidden="1" thickBot="1">
      <c r="A34" s="69"/>
      <c r="B34" s="80"/>
      <c r="C34" s="81"/>
      <c r="D34" s="81"/>
      <c r="E34" s="81"/>
      <c r="F34" s="81"/>
      <c r="G34" s="81"/>
      <c r="H34" s="82"/>
      <c r="I34" s="81"/>
      <c r="J34" s="81"/>
      <c r="K34" s="81"/>
      <c r="L34" s="71"/>
      <c r="M34" s="71"/>
      <c r="N34" s="72"/>
      <c r="O34" s="81"/>
      <c r="P34" s="81"/>
      <c r="Q34" s="83"/>
      <c r="R34" s="23"/>
      <c r="S34" s="73"/>
      <c r="T34" s="20">
        <f t="shared" si="0"/>
        <v>0</v>
      </c>
    </row>
    <row r="35" spans="1:20" ht="12.75">
      <c r="A35" s="34"/>
      <c r="B35" s="37"/>
      <c r="C35" s="37"/>
      <c r="D35" s="37"/>
      <c r="E35" s="37"/>
      <c r="F35" s="37"/>
      <c r="G35" s="37"/>
      <c r="H35" s="56"/>
      <c r="I35" s="37"/>
      <c r="J35" s="37"/>
      <c r="K35" s="37"/>
      <c r="L35" s="45"/>
      <c r="M35" s="45"/>
      <c r="N35" s="17"/>
      <c r="O35" s="37"/>
      <c r="P35" s="37"/>
      <c r="Q35" s="25"/>
      <c r="R35" s="37"/>
      <c r="S35" s="37"/>
      <c r="T35" s="35"/>
    </row>
    <row r="36" spans="1:20" ht="19.5" customHeight="1">
      <c r="A36" s="38"/>
      <c r="B36" s="128" t="s">
        <v>152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3.5" customHeight="1">
      <c r="A37" s="39" t="s">
        <v>27</v>
      </c>
      <c r="B37" s="40"/>
      <c r="C37" s="40"/>
      <c r="D37" s="40"/>
      <c r="E37" s="40"/>
      <c r="F37" s="40"/>
      <c r="G37" s="38"/>
      <c r="H37" s="38"/>
      <c r="I37" s="105" t="s">
        <v>33</v>
      </c>
      <c r="J37" s="105"/>
      <c r="K37" s="38"/>
      <c r="L37" s="105" t="s">
        <v>28</v>
      </c>
      <c r="M37" s="105"/>
      <c r="N37" s="38"/>
      <c r="O37" s="105" t="s">
        <v>29</v>
      </c>
      <c r="P37" s="105"/>
      <c r="Q37" s="105"/>
      <c r="R37" s="105"/>
      <c r="S37" s="38"/>
      <c r="T37" s="38"/>
    </row>
    <row r="38" spans="1:20" ht="19.5" customHeight="1">
      <c r="A38" s="128" t="s">
        <v>153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4"/>
    </row>
    <row r="39" spans="1:20" ht="12.75">
      <c r="A39" s="38"/>
      <c r="B39" s="39" t="s">
        <v>26</v>
      </c>
      <c r="C39" s="40"/>
      <c r="D39" s="40"/>
      <c r="E39" s="40"/>
      <c r="F39" s="40"/>
      <c r="G39" s="40"/>
      <c r="H39" s="38"/>
      <c r="I39" s="38"/>
      <c r="J39" s="105" t="s">
        <v>24</v>
      </c>
      <c r="K39" s="105"/>
      <c r="L39" s="38"/>
      <c r="M39" s="105" t="s">
        <v>23</v>
      </c>
      <c r="N39" s="105"/>
      <c r="O39" s="38"/>
      <c r="P39" s="105" t="s">
        <v>25</v>
      </c>
      <c r="Q39" s="105"/>
      <c r="R39" s="105"/>
      <c r="S39" s="105"/>
      <c r="T39" s="4"/>
    </row>
    <row r="40" spans="1:20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1"/>
      <c r="N40" s="99"/>
      <c r="O40" s="99"/>
      <c r="P40" s="99"/>
      <c r="Q40" s="100"/>
      <c r="R40" s="101"/>
      <c r="S40" s="101"/>
      <c r="T40" s="4"/>
    </row>
    <row r="41" spans="1:20" ht="12.75">
      <c r="A41" s="9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00"/>
      <c r="R41" s="101"/>
      <c r="S41" s="101"/>
      <c r="T41" s="4"/>
    </row>
    <row r="42" spans="2:21" ht="15">
      <c r="B42" s="52" t="s">
        <v>37</v>
      </c>
      <c r="C42" s="52"/>
      <c r="D42" s="33"/>
      <c r="E42" s="33"/>
      <c r="F42" s="44"/>
      <c r="N42" s="132" t="s">
        <v>21</v>
      </c>
      <c r="O42" s="132"/>
      <c r="P42" s="132"/>
      <c r="Q42" s="132"/>
      <c r="R42" s="132"/>
      <c r="S42" s="132"/>
      <c r="T42" s="35"/>
      <c r="U42" s="4"/>
    </row>
    <row r="43" spans="2:21" ht="12.75">
      <c r="B43" s="33" t="s">
        <v>43</v>
      </c>
      <c r="C43" s="44"/>
      <c r="D43" s="44"/>
      <c r="E43" s="44"/>
      <c r="F43" s="33"/>
      <c r="N43" s="132" t="s">
        <v>41</v>
      </c>
      <c r="O43" s="132"/>
      <c r="P43" s="132"/>
      <c r="Q43" s="132"/>
      <c r="R43" s="132"/>
      <c r="S43" s="132"/>
      <c r="T43" s="35"/>
      <c r="U43" s="4"/>
    </row>
    <row r="44" spans="2:21" ht="12.75">
      <c r="B44" s="33" t="s">
        <v>34</v>
      </c>
      <c r="C44" s="33"/>
      <c r="D44" s="33"/>
      <c r="E44" s="33"/>
      <c r="F44" s="33"/>
      <c r="N44" s="121" t="s">
        <v>20</v>
      </c>
      <c r="O44" s="121"/>
      <c r="P44" s="121"/>
      <c r="Q44" s="121"/>
      <c r="R44" s="121"/>
      <c r="S44" s="121"/>
      <c r="T44" s="35"/>
      <c r="U44" s="4"/>
    </row>
    <row r="45" spans="2:21" ht="12.75">
      <c r="B45" s="33" t="s">
        <v>35</v>
      </c>
      <c r="C45" s="33"/>
      <c r="D45" s="33"/>
      <c r="E45" s="33"/>
      <c r="F45" s="33"/>
      <c r="M45" s="121" t="s">
        <v>58</v>
      </c>
      <c r="N45" s="121"/>
      <c r="O45" s="121"/>
      <c r="P45" s="121"/>
      <c r="Q45" s="121"/>
      <c r="R45" s="121"/>
      <c r="S45" s="121"/>
      <c r="T45" s="35"/>
      <c r="U45" s="4"/>
    </row>
    <row r="46" spans="2:21" ht="12.75">
      <c r="B46" s="33"/>
      <c r="C46" s="33"/>
      <c r="D46" s="44"/>
      <c r="E46" s="44"/>
      <c r="F46" s="33"/>
      <c r="N46" s="121" t="s">
        <v>36</v>
      </c>
      <c r="O46" s="121"/>
      <c r="P46" s="121"/>
      <c r="Q46" s="121"/>
      <c r="R46" s="121"/>
      <c r="S46" s="121"/>
      <c r="T46" s="35"/>
      <c r="U46" s="4"/>
    </row>
    <row r="47" spans="2:21" ht="12.75">
      <c r="B47" s="44"/>
      <c r="C47" s="44"/>
      <c r="D47" s="44"/>
      <c r="E47" s="44"/>
      <c r="F47" s="44"/>
      <c r="N47" s="121"/>
      <c r="O47" s="121"/>
      <c r="P47" s="121"/>
      <c r="Q47" s="121"/>
      <c r="R47" s="121"/>
      <c r="S47" s="121"/>
      <c r="T47" s="35"/>
      <c r="U47" s="4"/>
    </row>
    <row r="48" spans="1:21" ht="12.75">
      <c r="A48" s="99" t="s">
        <v>73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36"/>
      <c r="U48" s="4"/>
    </row>
    <row r="49" spans="1:21" ht="12.75" customHeight="1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"/>
      <c r="U49" s="4"/>
    </row>
    <row r="50" spans="1:21" ht="13.5" thickBot="1">
      <c r="A50" s="109" t="s">
        <v>154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5"/>
      <c r="U50" s="4"/>
    </row>
    <row r="51" spans="1:21" ht="13.5" thickBot="1">
      <c r="A51" s="111" t="s">
        <v>0</v>
      </c>
      <c r="B51" s="113" t="s">
        <v>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 t="s">
        <v>2</v>
      </c>
      <c r="N51" s="114"/>
      <c r="O51" s="114"/>
      <c r="P51" s="115"/>
      <c r="Q51" s="116" t="s">
        <v>3</v>
      </c>
      <c r="R51" s="118" t="s">
        <v>18</v>
      </c>
      <c r="S51" s="118" t="s">
        <v>19</v>
      </c>
      <c r="T51" s="102" t="s">
        <v>4</v>
      </c>
      <c r="U51" s="4"/>
    </row>
    <row r="52" spans="1:21" ht="13.5" thickBot="1">
      <c r="A52" s="112"/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6"/>
      <c r="O52" s="46"/>
      <c r="P52" s="47"/>
      <c r="Q52" s="117"/>
      <c r="R52" s="119"/>
      <c r="S52" s="119"/>
      <c r="T52" s="122"/>
      <c r="U52" s="4"/>
    </row>
    <row r="53" spans="1:21" ht="73.5" customHeight="1" thickBot="1">
      <c r="A53" s="112"/>
      <c r="B53" s="61" t="s">
        <v>5</v>
      </c>
      <c r="C53" s="61" t="s">
        <v>6</v>
      </c>
      <c r="D53" s="61" t="s">
        <v>7</v>
      </c>
      <c r="E53" s="61" t="s">
        <v>8</v>
      </c>
      <c r="F53" s="61" t="s">
        <v>9</v>
      </c>
      <c r="G53" s="61" t="s">
        <v>10</v>
      </c>
      <c r="H53" s="61" t="s">
        <v>11</v>
      </c>
      <c r="I53" s="61" t="s">
        <v>12</v>
      </c>
      <c r="J53" s="61" t="s">
        <v>13</v>
      </c>
      <c r="K53" s="62" t="s">
        <v>14</v>
      </c>
      <c r="L53" s="61" t="s">
        <v>31</v>
      </c>
      <c r="M53" s="61" t="s">
        <v>22</v>
      </c>
      <c r="N53" s="61" t="s">
        <v>15</v>
      </c>
      <c r="O53" s="61" t="s">
        <v>16</v>
      </c>
      <c r="P53" s="61" t="s">
        <v>17</v>
      </c>
      <c r="Q53" s="117"/>
      <c r="R53" s="119"/>
      <c r="S53" s="119"/>
      <c r="T53" s="103"/>
      <c r="U53" s="4"/>
    </row>
    <row r="54" spans="1:21" ht="12.75" customHeight="1">
      <c r="A54" s="63">
        <v>4</v>
      </c>
      <c r="B54" s="64">
        <v>87.493</v>
      </c>
      <c r="C54" s="64">
        <v>3.791</v>
      </c>
      <c r="D54" s="64">
        <v>1.981</v>
      </c>
      <c r="E54" s="64">
        <v>0.317</v>
      </c>
      <c r="F54" s="64">
        <v>0.541</v>
      </c>
      <c r="G54" s="64">
        <v>0.23</v>
      </c>
      <c r="H54" s="64">
        <v>0.135</v>
      </c>
      <c r="I54" s="64">
        <v>4.427</v>
      </c>
      <c r="J54" s="64">
        <v>1.075</v>
      </c>
      <c r="K54" s="64">
        <v>0.01</v>
      </c>
      <c r="L54" s="18">
        <v>2.5</v>
      </c>
      <c r="M54" s="18">
        <v>0.643</v>
      </c>
      <c r="N54" s="64">
        <v>0.774</v>
      </c>
      <c r="O54" s="18">
        <v>8298</v>
      </c>
      <c r="P54" s="18">
        <v>11455</v>
      </c>
      <c r="Q54" s="18"/>
      <c r="R54" s="18"/>
      <c r="S54" s="65"/>
      <c r="T54" s="20">
        <f aca="true" t="shared" si="1" ref="T54:T74">SUM(B54:K54)</f>
        <v>100</v>
      </c>
      <c r="U54" s="4"/>
    </row>
    <row r="55" spans="1:21" ht="12.75" customHeight="1">
      <c r="A55" s="66">
        <v>11</v>
      </c>
      <c r="B55" s="22">
        <v>87.434</v>
      </c>
      <c r="C55" s="22">
        <v>3.614</v>
      </c>
      <c r="D55" s="22">
        <v>1.913</v>
      </c>
      <c r="E55" s="22">
        <v>0.316</v>
      </c>
      <c r="F55" s="22">
        <v>0.53</v>
      </c>
      <c r="G55" s="22">
        <v>0.182</v>
      </c>
      <c r="H55" s="22">
        <v>0.138</v>
      </c>
      <c r="I55" s="22">
        <v>4.722</v>
      </c>
      <c r="J55" s="22">
        <v>1.143</v>
      </c>
      <c r="K55" s="22">
        <v>0.008</v>
      </c>
      <c r="L55" s="26">
        <v>3.2</v>
      </c>
      <c r="M55" s="26">
        <v>0.642</v>
      </c>
      <c r="N55" s="22">
        <v>0.773</v>
      </c>
      <c r="O55" s="14">
        <v>8235</v>
      </c>
      <c r="P55" s="14">
        <v>11376</v>
      </c>
      <c r="Q55" s="28"/>
      <c r="R55" s="14"/>
      <c r="S55" s="15"/>
      <c r="T55" s="20">
        <f t="shared" si="1"/>
        <v>100</v>
      </c>
      <c r="U55" s="4"/>
    </row>
    <row r="56" spans="1:21" ht="12.75" customHeight="1">
      <c r="A56" s="66">
        <v>18</v>
      </c>
      <c r="B56" s="22">
        <v>87.531</v>
      </c>
      <c r="C56" s="22">
        <v>3.91</v>
      </c>
      <c r="D56" s="22">
        <v>2.098</v>
      </c>
      <c r="E56" s="22">
        <v>0.357</v>
      </c>
      <c r="F56" s="22">
        <v>0.635</v>
      </c>
      <c r="G56" s="22">
        <v>0.225</v>
      </c>
      <c r="H56" s="22">
        <v>0.149</v>
      </c>
      <c r="I56" s="22">
        <v>4.183</v>
      </c>
      <c r="J56" s="22">
        <v>0.903</v>
      </c>
      <c r="K56" s="22">
        <v>0.009</v>
      </c>
      <c r="L56" s="13" t="s">
        <v>83</v>
      </c>
      <c r="M56" s="13" t="s">
        <v>77</v>
      </c>
      <c r="N56" s="22">
        <v>0.776</v>
      </c>
      <c r="O56" s="14">
        <v>8382</v>
      </c>
      <c r="P56" s="14">
        <v>11557</v>
      </c>
      <c r="Q56" s="14"/>
      <c r="R56" s="14"/>
      <c r="S56" s="15"/>
      <c r="T56" s="20">
        <f t="shared" si="1"/>
        <v>100</v>
      </c>
      <c r="U56" s="4"/>
    </row>
    <row r="57" spans="1:21" ht="12.75" customHeight="1">
      <c r="A57" s="66">
        <v>26</v>
      </c>
      <c r="B57" s="22">
        <v>87.107</v>
      </c>
      <c r="C57" s="22">
        <v>3.854</v>
      </c>
      <c r="D57" s="22">
        <v>2.053</v>
      </c>
      <c r="E57" s="22">
        <v>0.333</v>
      </c>
      <c r="F57" s="22">
        <v>0.567</v>
      </c>
      <c r="G57" s="22">
        <v>0.211</v>
      </c>
      <c r="H57" s="22">
        <v>0.164</v>
      </c>
      <c r="I57" s="22">
        <v>4.697</v>
      </c>
      <c r="J57" s="22">
        <v>1.006</v>
      </c>
      <c r="K57" s="22">
        <v>0.008</v>
      </c>
      <c r="L57" s="13" t="s">
        <v>160</v>
      </c>
      <c r="M57" s="13" t="s">
        <v>79</v>
      </c>
      <c r="N57" s="21">
        <v>0.777</v>
      </c>
      <c r="O57" s="14">
        <v>8307</v>
      </c>
      <c r="P57" s="14">
        <v>11445</v>
      </c>
      <c r="Q57" s="28"/>
      <c r="R57" s="14"/>
      <c r="S57" s="15"/>
      <c r="T57" s="20">
        <f t="shared" si="1"/>
        <v>99.99999999999999</v>
      </c>
      <c r="U57" s="4"/>
    </row>
    <row r="58" spans="1:21" ht="12.75" customHeight="1" hidden="1">
      <c r="A58" s="68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49"/>
      <c r="M58" s="49"/>
      <c r="N58" s="55"/>
      <c r="O58" s="53"/>
      <c r="P58" s="53"/>
      <c r="Q58" s="14"/>
      <c r="R58" s="14"/>
      <c r="S58" s="15"/>
      <c r="T58" s="20">
        <f t="shared" si="1"/>
        <v>0</v>
      </c>
      <c r="U58" s="4"/>
    </row>
    <row r="59" spans="1:21" ht="12.75" customHeight="1" hidden="1">
      <c r="A59" s="68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49"/>
      <c r="M59" s="49"/>
      <c r="N59" s="55"/>
      <c r="O59" s="53"/>
      <c r="P59" s="53"/>
      <c r="Q59" s="16"/>
      <c r="R59" s="14"/>
      <c r="S59" s="15"/>
      <c r="T59" s="20">
        <f t="shared" si="1"/>
        <v>0</v>
      </c>
      <c r="U59" s="4"/>
    </row>
    <row r="60" spans="1:21" ht="12.75" customHeight="1" hidden="1">
      <c r="A60" s="6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49"/>
      <c r="M60" s="49"/>
      <c r="N60" s="55"/>
      <c r="O60" s="53"/>
      <c r="P60" s="53"/>
      <c r="Q60" s="28"/>
      <c r="R60" s="14"/>
      <c r="S60" s="15"/>
      <c r="T60" s="20">
        <f t="shared" si="1"/>
        <v>0</v>
      </c>
      <c r="U60" s="4"/>
    </row>
    <row r="61" spans="1:21" ht="12.75" customHeight="1" hidden="1">
      <c r="A61" s="6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49"/>
      <c r="N61" s="55"/>
      <c r="O61" s="53"/>
      <c r="P61" s="53"/>
      <c r="Q61" s="28"/>
      <c r="R61" s="14"/>
      <c r="S61" s="15"/>
      <c r="T61" s="20">
        <f t="shared" si="1"/>
        <v>0</v>
      </c>
      <c r="U61" s="4"/>
    </row>
    <row r="62" spans="1:21" ht="12.75" customHeight="1" hidden="1">
      <c r="A62" s="6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49"/>
      <c r="N62" s="55"/>
      <c r="O62" s="53"/>
      <c r="P62" s="53"/>
      <c r="Q62" s="28"/>
      <c r="R62" s="14"/>
      <c r="S62" s="15"/>
      <c r="T62" s="20">
        <f t="shared" si="1"/>
        <v>0</v>
      </c>
      <c r="U62" s="4"/>
    </row>
    <row r="63" spans="1:21" ht="12.75" customHeight="1" hidden="1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49"/>
      <c r="N63" s="55"/>
      <c r="O63" s="53"/>
      <c r="P63" s="53"/>
      <c r="Q63" s="28"/>
      <c r="R63" s="14"/>
      <c r="S63" s="15"/>
      <c r="T63" s="20">
        <f t="shared" si="1"/>
        <v>0</v>
      </c>
      <c r="U63" s="4"/>
    </row>
    <row r="64" spans="1:21" ht="12.75" customHeight="1" hidden="1">
      <c r="A64" s="6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5"/>
      <c r="O64" s="53"/>
      <c r="P64" s="53"/>
      <c r="Q64" s="28"/>
      <c r="R64" s="14"/>
      <c r="S64" s="15"/>
      <c r="T64" s="20">
        <f t="shared" si="1"/>
        <v>0</v>
      </c>
      <c r="U64" s="4"/>
    </row>
    <row r="65" spans="1:21" ht="12.75" customHeight="1" hidden="1">
      <c r="A65" s="6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/>
      <c r="M65" s="49"/>
      <c r="N65" s="55"/>
      <c r="O65" s="53"/>
      <c r="P65" s="53"/>
      <c r="Q65" s="28"/>
      <c r="R65" s="14"/>
      <c r="S65" s="67"/>
      <c r="T65" s="20">
        <f t="shared" si="1"/>
        <v>0</v>
      </c>
      <c r="U65" s="4"/>
    </row>
    <row r="66" spans="1:21" ht="12.75" customHeight="1" hidden="1">
      <c r="A66" s="6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3"/>
      <c r="M66" s="13"/>
      <c r="N66" s="55"/>
      <c r="O66" s="14"/>
      <c r="P66" s="14"/>
      <c r="Q66" s="14"/>
      <c r="R66" s="14"/>
      <c r="S66" s="15"/>
      <c r="T66" s="20">
        <f t="shared" si="1"/>
        <v>0</v>
      </c>
      <c r="U66" s="4"/>
    </row>
    <row r="67" spans="1:21" ht="12.75" customHeight="1" hidden="1">
      <c r="A67" s="6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3"/>
      <c r="N67" s="55"/>
      <c r="O67" s="14"/>
      <c r="P67" s="14"/>
      <c r="Q67" s="14"/>
      <c r="R67" s="14"/>
      <c r="S67" s="15"/>
      <c r="T67" s="20">
        <f t="shared" si="1"/>
        <v>0</v>
      </c>
      <c r="U67" s="4"/>
    </row>
    <row r="68" spans="1:21" ht="12.75" customHeight="1" hidden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3"/>
      <c r="M68" s="13"/>
      <c r="N68" s="55"/>
      <c r="O68" s="14"/>
      <c r="P68" s="14"/>
      <c r="Q68" s="28"/>
      <c r="R68" s="14"/>
      <c r="S68" s="15"/>
      <c r="T68" s="20">
        <f t="shared" si="1"/>
        <v>0</v>
      </c>
      <c r="U68" s="4"/>
    </row>
    <row r="69" spans="1:21" ht="12.75" customHeight="1" hidden="1">
      <c r="A69" s="6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3"/>
      <c r="N69" s="55"/>
      <c r="O69" s="14"/>
      <c r="P69" s="14"/>
      <c r="Q69" s="28"/>
      <c r="R69" s="14"/>
      <c r="S69" s="15"/>
      <c r="T69" s="20">
        <f t="shared" si="1"/>
        <v>0</v>
      </c>
      <c r="U69" s="4"/>
    </row>
    <row r="70" spans="1:21" ht="12.75" customHeight="1" hidden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3"/>
      <c r="M70" s="13"/>
      <c r="N70" s="55"/>
      <c r="O70" s="14"/>
      <c r="P70" s="14"/>
      <c r="Q70" s="28"/>
      <c r="R70" s="14"/>
      <c r="S70" s="15"/>
      <c r="T70" s="20">
        <f t="shared" si="1"/>
        <v>0</v>
      </c>
      <c r="U70" s="4"/>
    </row>
    <row r="71" spans="1:21" ht="12.75" customHeight="1" hidden="1">
      <c r="A71" s="6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3"/>
      <c r="N71" s="55"/>
      <c r="O71" s="14"/>
      <c r="P71" s="14"/>
      <c r="Q71" s="28"/>
      <c r="R71" s="14"/>
      <c r="S71" s="15"/>
      <c r="T71" s="20">
        <f t="shared" si="1"/>
        <v>0</v>
      </c>
      <c r="U71" s="4"/>
    </row>
    <row r="72" spans="1:21" ht="12.75" customHeight="1" hidden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3"/>
      <c r="M72" s="13"/>
      <c r="N72" s="21"/>
      <c r="O72" s="14"/>
      <c r="P72" s="14"/>
      <c r="Q72" s="28"/>
      <c r="R72" s="14"/>
      <c r="S72" s="15"/>
      <c r="T72" s="20"/>
      <c r="U72" s="4"/>
    </row>
    <row r="73" spans="1:21" ht="12.75" customHeight="1" hidden="1">
      <c r="A73" s="6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3"/>
      <c r="N73" s="21"/>
      <c r="O73" s="14"/>
      <c r="P73" s="14"/>
      <c r="Q73" s="28"/>
      <c r="R73" s="14"/>
      <c r="S73" s="15"/>
      <c r="T73" s="20">
        <f t="shared" si="1"/>
        <v>0</v>
      </c>
      <c r="U73" s="4"/>
    </row>
    <row r="74" spans="1:24" s="60" customFormat="1" ht="12.75" customHeight="1" hidden="1" thickBot="1">
      <c r="A74" s="74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7"/>
      <c r="M74" s="77"/>
      <c r="N74" s="78"/>
      <c r="O74" s="75"/>
      <c r="P74" s="75"/>
      <c r="Q74" s="78"/>
      <c r="R74" s="75"/>
      <c r="S74" s="79"/>
      <c r="T74" s="57">
        <f t="shared" si="1"/>
        <v>0</v>
      </c>
      <c r="U74" s="58"/>
      <c r="V74" s="59"/>
      <c r="W74" s="59"/>
      <c r="X74" s="59"/>
    </row>
    <row r="75" spans="1:21" s="60" customFormat="1" ht="12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58"/>
      <c r="U75" s="58"/>
    </row>
    <row r="76" spans="1:21" ht="18.75" customHeight="1">
      <c r="A76" s="38"/>
      <c r="B76" s="128" t="s">
        <v>155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4"/>
    </row>
    <row r="77" spans="1:21" ht="21.75" customHeight="1">
      <c r="A77" s="39" t="s">
        <v>27</v>
      </c>
      <c r="B77" s="40"/>
      <c r="C77" s="40"/>
      <c r="D77" s="40"/>
      <c r="E77" s="40"/>
      <c r="F77" s="40"/>
      <c r="G77" s="38"/>
      <c r="H77" s="38"/>
      <c r="I77" s="105" t="s">
        <v>33</v>
      </c>
      <c r="J77" s="105"/>
      <c r="K77" s="38"/>
      <c r="L77" s="105" t="s">
        <v>28</v>
      </c>
      <c r="M77" s="105"/>
      <c r="N77" s="38"/>
      <c r="O77" s="105" t="s">
        <v>25</v>
      </c>
      <c r="P77" s="105"/>
      <c r="Q77" s="105"/>
      <c r="R77" s="105"/>
      <c r="S77" s="38"/>
      <c r="T77" s="38"/>
      <c r="U77" s="4"/>
    </row>
    <row r="78" spans="1:21" ht="11.25" customHeight="1">
      <c r="A78" s="128" t="s">
        <v>156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4"/>
      <c r="U78" s="4"/>
    </row>
    <row r="79" spans="1:21" ht="30.75" customHeight="1">
      <c r="A79" s="38"/>
      <c r="B79" s="39" t="s">
        <v>26</v>
      </c>
      <c r="C79" s="40"/>
      <c r="D79" s="40"/>
      <c r="E79" s="40"/>
      <c r="F79" s="40"/>
      <c r="G79" s="40"/>
      <c r="H79" s="38"/>
      <c r="I79" s="38"/>
      <c r="J79" s="131" t="s">
        <v>48</v>
      </c>
      <c r="K79" s="131"/>
      <c r="L79" s="38"/>
      <c r="M79" s="131" t="s">
        <v>49</v>
      </c>
      <c r="N79" s="131"/>
      <c r="O79" s="38"/>
      <c r="P79" s="131" t="s">
        <v>47</v>
      </c>
      <c r="Q79" s="131"/>
      <c r="R79" s="131"/>
      <c r="S79" s="131"/>
      <c r="T79" s="4"/>
      <c r="U79" s="4"/>
    </row>
    <row r="80" spans="1:19" ht="10.5" customHeight="1" hidden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11"/>
      <c r="S80" s="24"/>
    </row>
    <row r="81" spans="1:19" ht="12.75" hidden="1">
      <c r="A81" s="12"/>
      <c r="B81" s="8"/>
      <c r="C81" s="9"/>
      <c r="D81" s="9"/>
      <c r="E81" s="9"/>
      <c r="F81" s="9"/>
      <c r="G81" s="9"/>
      <c r="H81" s="9"/>
      <c r="I81" s="10"/>
      <c r="J81" s="9"/>
      <c r="K81" s="9"/>
      <c r="L81" s="19"/>
      <c r="M81" s="9"/>
      <c r="N81" s="9"/>
      <c r="O81" s="9"/>
      <c r="P81" s="9"/>
      <c r="Q81" s="9"/>
      <c r="R81" s="11"/>
      <c r="S81" s="20"/>
    </row>
    <row r="82" spans="2:20" ht="15">
      <c r="B82" s="52" t="s">
        <v>37</v>
      </c>
      <c r="C82" s="52"/>
      <c r="D82" s="33"/>
      <c r="E82" s="33"/>
      <c r="F82" s="33"/>
      <c r="N82" s="132" t="s">
        <v>21</v>
      </c>
      <c r="O82" s="132"/>
      <c r="P82" s="132"/>
      <c r="Q82" s="132"/>
      <c r="R82" s="132"/>
      <c r="S82" s="132"/>
      <c r="T82" s="27"/>
    </row>
    <row r="83" spans="2:20" ht="12.75">
      <c r="B83" s="33" t="s">
        <v>43</v>
      </c>
      <c r="C83" s="44"/>
      <c r="D83" s="44"/>
      <c r="E83" s="44"/>
      <c r="F83" s="44"/>
      <c r="N83" s="132" t="s">
        <v>41</v>
      </c>
      <c r="O83" s="132"/>
      <c r="P83" s="132"/>
      <c r="Q83" s="132"/>
      <c r="R83" s="132"/>
      <c r="S83" s="132"/>
      <c r="T83" s="32"/>
    </row>
    <row r="84" spans="2:20" ht="12.75">
      <c r="B84" s="33" t="s">
        <v>34</v>
      </c>
      <c r="C84" s="33"/>
      <c r="D84" s="33"/>
      <c r="E84" s="33"/>
      <c r="F84" s="33"/>
      <c r="N84" s="121" t="s">
        <v>20</v>
      </c>
      <c r="O84" s="121"/>
      <c r="P84" s="121"/>
      <c r="Q84" s="121"/>
      <c r="R84" s="121"/>
      <c r="S84" s="121"/>
      <c r="T84" s="32"/>
    </row>
    <row r="85" spans="2:19" ht="12.75">
      <c r="B85" s="33" t="s">
        <v>35</v>
      </c>
      <c r="C85" s="33"/>
      <c r="D85" s="33"/>
      <c r="E85" s="33"/>
      <c r="F85" s="33"/>
      <c r="M85" s="121" t="s">
        <v>58</v>
      </c>
      <c r="N85" s="121"/>
      <c r="O85" s="121"/>
      <c r="P85" s="121"/>
      <c r="Q85" s="121"/>
      <c r="R85" s="121"/>
      <c r="S85" s="121"/>
    </row>
    <row r="86" spans="2:19" ht="12.75">
      <c r="B86" s="33"/>
      <c r="C86" s="33"/>
      <c r="D86" s="44"/>
      <c r="E86" s="44"/>
      <c r="F86" s="33"/>
      <c r="N86" s="121" t="s">
        <v>36</v>
      </c>
      <c r="O86" s="121"/>
      <c r="P86" s="121"/>
      <c r="Q86" s="121"/>
      <c r="R86" s="121"/>
      <c r="S86" s="121"/>
    </row>
    <row r="87" spans="2:19" ht="12.75">
      <c r="B87" s="33"/>
      <c r="C87" s="33"/>
      <c r="D87" s="33"/>
      <c r="E87" s="33"/>
      <c r="F87" s="33"/>
      <c r="M87" s="51"/>
      <c r="N87" s="51"/>
      <c r="O87" s="51"/>
      <c r="P87" s="51"/>
      <c r="Q87" s="51"/>
      <c r="R87" s="51"/>
      <c r="S87" s="51"/>
    </row>
    <row r="88" spans="2:19" ht="12.75">
      <c r="B88" s="44"/>
      <c r="C88" s="44"/>
      <c r="D88" s="44"/>
      <c r="E88" s="44"/>
      <c r="F88" s="44"/>
      <c r="N88" s="121"/>
      <c r="O88" s="121"/>
      <c r="P88" s="121"/>
      <c r="Q88" s="121"/>
      <c r="R88" s="121"/>
      <c r="S88" s="121"/>
    </row>
    <row r="89" spans="1:19" ht="12.75">
      <c r="A89" s="99" t="s">
        <v>74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 customHeight="1">
      <c r="A90" s="107" t="s">
        <v>57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3.5" thickBot="1">
      <c r="A91" s="109" t="s">
        <v>157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20" ht="13.5" thickBot="1">
      <c r="A92" s="111" t="s">
        <v>0</v>
      </c>
      <c r="B92" s="113" t="s">
        <v>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  <c r="M92" s="113" t="s">
        <v>2</v>
      </c>
      <c r="N92" s="114"/>
      <c r="O92" s="114"/>
      <c r="P92" s="115"/>
      <c r="Q92" s="116" t="s">
        <v>3</v>
      </c>
      <c r="R92" s="118" t="s">
        <v>18</v>
      </c>
      <c r="S92" s="118" t="s">
        <v>19</v>
      </c>
      <c r="T92" s="102" t="s">
        <v>4</v>
      </c>
    </row>
    <row r="93" spans="1:20" ht="80.25" customHeight="1" thickBot="1">
      <c r="A93" s="112"/>
      <c r="B93" s="61" t="s">
        <v>5</v>
      </c>
      <c r="C93" s="61" t="s">
        <v>6</v>
      </c>
      <c r="D93" s="61" t="s">
        <v>7</v>
      </c>
      <c r="E93" s="61" t="s">
        <v>8</v>
      </c>
      <c r="F93" s="61" t="s">
        <v>9</v>
      </c>
      <c r="G93" s="61" t="s">
        <v>10</v>
      </c>
      <c r="H93" s="61" t="s">
        <v>11</v>
      </c>
      <c r="I93" s="61" t="s">
        <v>12</v>
      </c>
      <c r="J93" s="61" t="s">
        <v>13</v>
      </c>
      <c r="K93" s="62" t="s">
        <v>14</v>
      </c>
      <c r="L93" s="61" t="s">
        <v>30</v>
      </c>
      <c r="M93" s="61" t="s">
        <v>22</v>
      </c>
      <c r="N93" s="61" t="s">
        <v>15</v>
      </c>
      <c r="O93" s="61" t="s">
        <v>16</v>
      </c>
      <c r="P93" s="61" t="s">
        <v>17</v>
      </c>
      <c r="Q93" s="117"/>
      <c r="R93" s="119"/>
      <c r="S93" s="119"/>
      <c r="T93" s="103"/>
    </row>
    <row r="94" spans="1:20" ht="12.75" customHeight="1">
      <c r="A94" s="63">
        <v>4</v>
      </c>
      <c r="B94" s="64">
        <v>87.493</v>
      </c>
      <c r="C94" s="64">
        <v>3.791</v>
      </c>
      <c r="D94" s="64">
        <v>1.981</v>
      </c>
      <c r="E94" s="64">
        <v>0.317</v>
      </c>
      <c r="F94" s="64">
        <v>0.541</v>
      </c>
      <c r="G94" s="64">
        <v>0.23</v>
      </c>
      <c r="H94" s="64">
        <v>0.135</v>
      </c>
      <c r="I94" s="64">
        <v>4.427</v>
      </c>
      <c r="J94" s="64">
        <v>1.075</v>
      </c>
      <c r="K94" s="64">
        <v>0.01</v>
      </c>
      <c r="L94" s="18">
        <v>2.5</v>
      </c>
      <c r="M94" s="18">
        <v>0.643</v>
      </c>
      <c r="N94" s="64">
        <v>0.774</v>
      </c>
      <c r="O94" s="18">
        <v>8298</v>
      </c>
      <c r="P94" s="18">
        <v>11455</v>
      </c>
      <c r="Q94" s="18"/>
      <c r="R94" s="18"/>
      <c r="S94" s="65"/>
      <c r="T94" s="20">
        <f aca="true" t="shared" si="2" ref="T94:T113">SUM(B94:K94)</f>
        <v>100</v>
      </c>
    </row>
    <row r="95" spans="1:20" ht="12.75" customHeight="1">
      <c r="A95" s="66">
        <v>11</v>
      </c>
      <c r="B95" s="22">
        <v>87.434</v>
      </c>
      <c r="C95" s="22">
        <v>3.614</v>
      </c>
      <c r="D95" s="22">
        <v>1.913</v>
      </c>
      <c r="E95" s="22">
        <v>0.316</v>
      </c>
      <c r="F95" s="22">
        <v>0.53</v>
      </c>
      <c r="G95" s="22">
        <v>0.182</v>
      </c>
      <c r="H95" s="22">
        <v>0.138</v>
      </c>
      <c r="I95" s="22">
        <v>4.722</v>
      </c>
      <c r="J95" s="22">
        <v>1.143</v>
      </c>
      <c r="K95" s="22">
        <v>0.008</v>
      </c>
      <c r="L95" s="26">
        <v>3.2</v>
      </c>
      <c r="M95" s="26">
        <v>0.642</v>
      </c>
      <c r="N95" s="22">
        <v>0.773</v>
      </c>
      <c r="O95" s="14">
        <v>8235</v>
      </c>
      <c r="P95" s="14">
        <v>11376</v>
      </c>
      <c r="Q95" s="28"/>
      <c r="R95" s="14"/>
      <c r="S95" s="15"/>
      <c r="T95" s="20">
        <f t="shared" si="2"/>
        <v>100</v>
      </c>
    </row>
    <row r="96" spans="1:20" ht="12.75" customHeight="1">
      <c r="A96" s="66">
        <v>18</v>
      </c>
      <c r="B96" s="22">
        <v>87.531</v>
      </c>
      <c r="C96" s="22">
        <v>3.91</v>
      </c>
      <c r="D96" s="22">
        <v>2.098</v>
      </c>
      <c r="E96" s="22">
        <v>0.357</v>
      </c>
      <c r="F96" s="22">
        <v>0.635</v>
      </c>
      <c r="G96" s="22">
        <v>0.225</v>
      </c>
      <c r="H96" s="22">
        <v>0.149</v>
      </c>
      <c r="I96" s="22">
        <v>4.183</v>
      </c>
      <c r="J96" s="22">
        <v>0.903</v>
      </c>
      <c r="K96" s="22">
        <v>0.009</v>
      </c>
      <c r="L96" s="13" t="s">
        <v>83</v>
      </c>
      <c r="M96" s="13" t="s">
        <v>77</v>
      </c>
      <c r="N96" s="22">
        <v>0.776</v>
      </c>
      <c r="O96" s="14">
        <v>8382</v>
      </c>
      <c r="P96" s="14">
        <v>11557</v>
      </c>
      <c r="Q96" s="14"/>
      <c r="R96" s="14"/>
      <c r="S96" s="15"/>
      <c r="T96" s="20">
        <f t="shared" si="2"/>
        <v>100</v>
      </c>
    </row>
    <row r="97" spans="1:20" ht="12.75" customHeight="1">
      <c r="A97" s="66">
        <v>26</v>
      </c>
      <c r="B97" s="22">
        <v>87.107</v>
      </c>
      <c r="C97" s="22">
        <v>3.854</v>
      </c>
      <c r="D97" s="22">
        <v>2.053</v>
      </c>
      <c r="E97" s="22">
        <v>0.333</v>
      </c>
      <c r="F97" s="22">
        <v>0.567</v>
      </c>
      <c r="G97" s="22">
        <v>0.211</v>
      </c>
      <c r="H97" s="22">
        <v>0.164</v>
      </c>
      <c r="I97" s="22">
        <v>4.697</v>
      </c>
      <c r="J97" s="22">
        <v>1.006</v>
      </c>
      <c r="K97" s="22">
        <v>0.008</v>
      </c>
      <c r="L97" s="13" t="s">
        <v>160</v>
      </c>
      <c r="M97" s="13" t="s">
        <v>79</v>
      </c>
      <c r="N97" s="21">
        <v>0.777</v>
      </c>
      <c r="O97" s="14">
        <v>8307</v>
      </c>
      <c r="P97" s="14">
        <v>11445</v>
      </c>
      <c r="Q97" s="28"/>
      <c r="R97" s="14"/>
      <c r="S97" s="15"/>
      <c r="T97" s="20">
        <f t="shared" si="2"/>
        <v>99.99999999999999</v>
      </c>
    </row>
    <row r="98" spans="1:20" ht="12.75" customHeight="1" hidden="1">
      <c r="A98" s="66"/>
      <c r="B98" s="50"/>
      <c r="C98" s="22"/>
      <c r="D98" s="22"/>
      <c r="E98" s="22"/>
      <c r="F98" s="22"/>
      <c r="G98" s="22"/>
      <c r="H98" s="22"/>
      <c r="I98" s="22"/>
      <c r="J98" s="22"/>
      <c r="K98" s="22"/>
      <c r="L98" s="13"/>
      <c r="M98" s="13"/>
      <c r="N98" s="21"/>
      <c r="O98" s="14"/>
      <c r="P98" s="14"/>
      <c r="Q98" s="28"/>
      <c r="R98" s="14"/>
      <c r="S98" s="67"/>
      <c r="T98" s="20">
        <f t="shared" si="2"/>
        <v>0</v>
      </c>
    </row>
    <row r="99" spans="1:20" ht="12.75" customHeight="1" hidden="1">
      <c r="A99" s="66"/>
      <c r="B99" s="50"/>
      <c r="C99" s="22"/>
      <c r="D99" s="22"/>
      <c r="E99" s="22"/>
      <c r="F99" s="22"/>
      <c r="G99" s="22"/>
      <c r="H99" s="22"/>
      <c r="I99" s="22"/>
      <c r="J99" s="22"/>
      <c r="K99" s="22"/>
      <c r="L99" s="13"/>
      <c r="M99" s="13"/>
      <c r="N99" s="21"/>
      <c r="O99" s="14"/>
      <c r="P99" s="14"/>
      <c r="Q99" s="14"/>
      <c r="R99" s="14"/>
      <c r="S99" s="15"/>
      <c r="T99" s="20">
        <f t="shared" si="2"/>
        <v>0</v>
      </c>
    </row>
    <row r="100" spans="1:20" ht="12.75" customHeight="1" hidden="1">
      <c r="A100" s="66"/>
      <c r="B100" s="50"/>
      <c r="C100" s="22"/>
      <c r="D100" s="22"/>
      <c r="E100" s="22"/>
      <c r="F100" s="22"/>
      <c r="G100" s="22"/>
      <c r="H100" s="22"/>
      <c r="I100" s="22"/>
      <c r="J100" s="22"/>
      <c r="K100" s="22"/>
      <c r="L100" s="13"/>
      <c r="M100" s="13"/>
      <c r="N100" s="21"/>
      <c r="O100" s="14"/>
      <c r="P100" s="14"/>
      <c r="Q100" s="14"/>
      <c r="R100" s="14"/>
      <c r="S100" s="15"/>
      <c r="T100" s="20">
        <f t="shared" si="2"/>
        <v>0</v>
      </c>
    </row>
    <row r="101" spans="1:20" ht="12.75" customHeight="1" hidden="1">
      <c r="A101" s="66"/>
      <c r="B101" s="50"/>
      <c r="C101" s="22"/>
      <c r="D101" s="22"/>
      <c r="E101" s="22"/>
      <c r="F101" s="22"/>
      <c r="G101" s="22"/>
      <c r="H101" s="22"/>
      <c r="I101" s="22"/>
      <c r="J101" s="22"/>
      <c r="K101" s="22"/>
      <c r="L101" s="13"/>
      <c r="M101" s="13"/>
      <c r="N101" s="21"/>
      <c r="O101" s="14"/>
      <c r="P101" s="14"/>
      <c r="Q101" s="28"/>
      <c r="R101" s="14"/>
      <c r="S101" s="15"/>
      <c r="T101" s="20">
        <f t="shared" si="2"/>
        <v>0</v>
      </c>
    </row>
    <row r="102" spans="1:20" ht="12.75" customHeight="1" hidden="1">
      <c r="A102" s="66"/>
      <c r="B102" s="50"/>
      <c r="C102" s="22"/>
      <c r="D102" s="22"/>
      <c r="E102" s="22"/>
      <c r="F102" s="22"/>
      <c r="G102" s="22"/>
      <c r="H102" s="22"/>
      <c r="I102" s="22"/>
      <c r="J102" s="22"/>
      <c r="K102" s="22"/>
      <c r="L102" s="13"/>
      <c r="M102" s="13"/>
      <c r="N102" s="21"/>
      <c r="O102" s="14"/>
      <c r="P102" s="14"/>
      <c r="Q102" s="14"/>
      <c r="R102" s="14"/>
      <c r="S102" s="15"/>
      <c r="T102" s="20">
        <f t="shared" si="2"/>
        <v>0</v>
      </c>
    </row>
    <row r="103" spans="1:20" ht="12.75" customHeight="1" hidden="1">
      <c r="A103" s="66"/>
      <c r="B103" s="50"/>
      <c r="C103" s="22"/>
      <c r="D103" s="22"/>
      <c r="E103" s="22"/>
      <c r="F103" s="22"/>
      <c r="G103" s="22"/>
      <c r="H103" s="22"/>
      <c r="I103" s="22"/>
      <c r="J103" s="22"/>
      <c r="K103" s="22"/>
      <c r="L103" s="13"/>
      <c r="M103" s="13"/>
      <c r="N103" s="21"/>
      <c r="O103" s="14"/>
      <c r="P103" s="14"/>
      <c r="Q103" s="14"/>
      <c r="R103" s="14"/>
      <c r="S103" s="15"/>
      <c r="T103" s="20">
        <f t="shared" si="2"/>
        <v>0</v>
      </c>
    </row>
    <row r="104" spans="1:20" ht="12.75" customHeight="1" hidden="1">
      <c r="A104" s="6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9"/>
      <c r="M104" s="49"/>
      <c r="N104" s="55"/>
      <c r="O104" s="53"/>
      <c r="P104" s="53"/>
      <c r="Q104" s="14"/>
      <c r="R104" s="14"/>
      <c r="S104" s="15"/>
      <c r="T104" s="20">
        <f t="shared" si="2"/>
        <v>0</v>
      </c>
    </row>
    <row r="105" spans="1:20" ht="12.75" customHeight="1" hidden="1">
      <c r="A105" s="6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49"/>
      <c r="M105" s="49"/>
      <c r="N105" s="55"/>
      <c r="O105" s="53"/>
      <c r="P105" s="53"/>
      <c r="Q105" s="14"/>
      <c r="R105" s="14"/>
      <c r="S105" s="15"/>
      <c r="T105" s="20">
        <f t="shared" si="2"/>
        <v>0</v>
      </c>
    </row>
    <row r="106" spans="1:20" ht="12.75" customHeight="1" hidden="1">
      <c r="A106" s="6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49"/>
      <c r="M106" s="49"/>
      <c r="N106" s="55"/>
      <c r="O106" s="53"/>
      <c r="P106" s="53"/>
      <c r="Q106" s="14"/>
      <c r="R106" s="14"/>
      <c r="S106" s="15"/>
      <c r="T106" s="20">
        <f t="shared" si="2"/>
        <v>0</v>
      </c>
    </row>
    <row r="107" spans="1:20" ht="12.75" customHeight="1" hidden="1">
      <c r="A107" s="6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49"/>
      <c r="M107" s="49"/>
      <c r="N107" s="55"/>
      <c r="O107" s="53"/>
      <c r="P107" s="53"/>
      <c r="Q107" s="53"/>
      <c r="R107" s="14"/>
      <c r="S107" s="15"/>
      <c r="T107" s="20">
        <f t="shared" si="2"/>
        <v>0</v>
      </c>
    </row>
    <row r="108" spans="1:20" ht="12.75" customHeight="1" hidden="1">
      <c r="A108" s="68"/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13"/>
      <c r="M108" s="13"/>
      <c r="N108" s="21"/>
      <c r="O108" s="14"/>
      <c r="P108" s="14"/>
      <c r="Q108" s="14"/>
      <c r="R108" s="14"/>
      <c r="S108" s="15"/>
      <c r="T108" s="20">
        <f t="shared" si="2"/>
        <v>0</v>
      </c>
    </row>
    <row r="109" spans="1:20" ht="12.75" customHeight="1" hidden="1">
      <c r="A109" s="66"/>
      <c r="B109" s="50"/>
      <c r="C109" s="22"/>
      <c r="D109" s="22"/>
      <c r="E109" s="22"/>
      <c r="F109" s="22"/>
      <c r="G109" s="22"/>
      <c r="H109" s="22"/>
      <c r="I109" s="22"/>
      <c r="J109" s="22"/>
      <c r="K109" s="22"/>
      <c r="L109" s="13"/>
      <c r="M109" s="13"/>
      <c r="N109" s="21"/>
      <c r="O109" s="14"/>
      <c r="P109" s="14"/>
      <c r="Q109" s="14"/>
      <c r="R109" s="14"/>
      <c r="S109" s="15"/>
      <c r="T109" s="20">
        <f t="shared" si="2"/>
        <v>0</v>
      </c>
    </row>
    <row r="110" spans="1:20" ht="12.75" customHeight="1" hidden="1">
      <c r="A110" s="66"/>
      <c r="B110" s="50"/>
      <c r="C110" s="22"/>
      <c r="D110" s="22"/>
      <c r="E110" s="22"/>
      <c r="F110" s="22"/>
      <c r="G110" s="22"/>
      <c r="H110" s="22"/>
      <c r="I110" s="22"/>
      <c r="J110" s="22"/>
      <c r="K110" s="22"/>
      <c r="L110" s="13"/>
      <c r="M110" s="13"/>
      <c r="N110" s="21"/>
      <c r="O110" s="14"/>
      <c r="P110" s="14"/>
      <c r="Q110" s="28"/>
      <c r="R110" s="14"/>
      <c r="S110" s="15"/>
      <c r="T110" s="20">
        <f t="shared" si="2"/>
        <v>0</v>
      </c>
    </row>
    <row r="111" spans="1:20" ht="12.75" customHeight="1" hidden="1">
      <c r="A111" s="66"/>
      <c r="B111" s="50"/>
      <c r="C111" s="22"/>
      <c r="D111" s="22"/>
      <c r="E111" s="22"/>
      <c r="F111" s="22"/>
      <c r="G111" s="22"/>
      <c r="H111" s="22"/>
      <c r="I111" s="22"/>
      <c r="J111" s="22"/>
      <c r="K111" s="22"/>
      <c r="L111" s="13"/>
      <c r="M111" s="13"/>
      <c r="N111" s="21"/>
      <c r="O111" s="14"/>
      <c r="P111" s="14"/>
      <c r="Q111" s="28"/>
      <c r="R111" s="14"/>
      <c r="S111" s="15"/>
      <c r="T111" s="20">
        <f t="shared" si="2"/>
        <v>0</v>
      </c>
    </row>
    <row r="112" spans="1:20" ht="12.75" customHeight="1" hidden="1">
      <c r="A112" s="66"/>
      <c r="B112" s="50"/>
      <c r="C112" s="22"/>
      <c r="D112" s="22"/>
      <c r="E112" s="22"/>
      <c r="F112" s="22"/>
      <c r="G112" s="22"/>
      <c r="H112" s="22"/>
      <c r="I112" s="22"/>
      <c r="J112" s="22"/>
      <c r="K112" s="22"/>
      <c r="L112" s="13"/>
      <c r="M112" s="13"/>
      <c r="N112" s="21"/>
      <c r="O112" s="14"/>
      <c r="P112" s="14"/>
      <c r="Q112" s="28"/>
      <c r="R112" s="14"/>
      <c r="S112" s="15"/>
      <c r="T112" s="20">
        <f t="shared" si="2"/>
        <v>0</v>
      </c>
    </row>
    <row r="113" spans="1:20" ht="12.75" customHeight="1" hidden="1">
      <c r="A113" s="66"/>
      <c r="B113" s="50"/>
      <c r="C113" s="22"/>
      <c r="D113" s="22"/>
      <c r="E113" s="22"/>
      <c r="F113" s="22"/>
      <c r="G113" s="22"/>
      <c r="H113" s="22"/>
      <c r="I113" s="22"/>
      <c r="J113" s="22"/>
      <c r="K113" s="22"/>
      <c r="L113" s="13"/>
      <c r="M113" s="13"/>
      <c r="N113" s="21"/>
      <c r="O113" s="14"/>
      <c r="P113" s="14"/>
      <c r="Q113" s="14"/>
      <c r="R113" s="14"/>
      <c r="S113" s="15"/>
      <c r="T113" s="20">
        <f t="shared" si="2"/>
        <v>0</v>
      </c>
    </row>
    <row r="114" spans="1:21" ht="12.75" customHeight="1" hidden="1" thickBot="1">
      <c r="A114" s="69"/>
      <c r="B114" s="23"/>
      <c r="C114" s="23"/>
      <c r="D114" s="23"/>
      <c r="E114" s="23"/>
      <c r="F114" s="23"/>
      <c r="G114" s="23"/>
      <c r="H114" s="70"/>
      <c r="I114" s="23"/>
      <c r="J114" s="23"/>
      <c r="K114" s="23"/>
      <c r="L114" s="71"/>
      <c r="M114" s="71"/>
      <c r="N114" s="72"/>
      <c r="O114" s="23"/>
      <c r="P114" s="23"/>
      <c r="Q114" s="23"/>
      <c r="R114" s="23"/>
      <c r="S114" s="73"/>
      <c r="T114" s="20"/>
      <c r="U114" s="1"/>
    </row>
    <row r="115" spans="1:21" ht="26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36"/>
      <c r="U115" s="2"/>
    </row>
    <row r="116" spans="1:21" ht="23.25" customHeight="1">
      <c r="A116" s="38"/>
      <c r="B116" s="128" t="s">
        <v>158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4"/>
    </row>
    <row r="117" spans="1:21" ht="12.75">
      <c r="A117" s="39" t="s">
        <v>27</v>
      </c>
      <c r="B117" s="40"/>
      <c r="C117" s="40"/>
      <c r="D117" s="40"/>
      <c r="E117" s="40"/>
      <c r="F117" s="40"/>
      <c r="G117" s="38"/>
      <c r="H117" s="38"/>
      <c r="I117" s="105" t="s">
        <v>33</v>
      </c>
      <c r="J117" s="105"/>
      <c r="K117" s="38"/>
      <c r="L117" s="105" t="s">
        <v>28</v>
      </c>
      <c r="M117" s="105"/>
      <c r="N117" s="38"/>
      <c r="O117" s="105" t="s">
        <v>29</v>
      </c>
      <c r="P117" s="105"/>
      <c r="Q117" s="105"/>
      <c r="R117" s="105"/>
      <c r="S117" s="38"/>
      <c r="T117" s="38"/>
      <c r="U117" s="5"/>
    </row>
    <row r="118" spans="1:21" ht="27" customHeight="1">
      <c r="A118" s="128" t="s">
        <v>159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4"/>
      <c r="U118" s="4"/>
    </row>
    <row r="119" spans="1:21" ht="25.5" customHeight="1">
      <c r="A119" s="38"/>
      <c r="B119" s="39" t="s">
        <v>26</v>
      </c>
      <c r="C119" s="40"/>
      <c r="D119" s="40"/>
      <c r="E119" s="40"/>
      <c r="F119" s="40"/>
      <c r="G119" s="40"/>
      <c r="H119" s="38"/>
      <c r="I119" s="38"/>
      <c r="J119" s="129" t="s">
        <v>52</v>
      </c>
      <c r="K119" s="129"/>
      <c r="L119" s="38"/>
      <c r="M119" s="105" t="s">
        <v>23</v>
      </c>
      <c r="N119" s="105"/>
      <c r="O119" s="38"/>
      <c r="P119" s="129" t="s">
        <v>51</v>
      </c>
      <c r="Q119" s="129"/>
      <c r="R119" s="129"/>
      <c r="S119" s="129"/>
      <c r="T119" s="4"/>
      <c r="U119" s="4"/>
    </row>
    <row r="120" spans="1:21" ht="12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31"/>
      <c r="N120" s="99"/>
      <c r="O120" s="99"/>
      <c r="P120" s="99"/>
      <c r="Q120" s="100"/>
      <c r="R120" s="101"/>
      <c r="S120" s="101"/>
      <c r="T120" s="35"/>
      <c r="U120" s="4"/>
    </row>
    <row r="121" spans="1:21" ht="12.75">
      <c r="A121" s="9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00"/>
      <c r="R121" s="101"/>
      <c r="S121" s="101"/>
      <c r="T121" s="35"/>
      <c r="U121" s="4"/>
    </row>
  </sheetData>
  <sheetProtection/>
  <mergeCells count="87">
    <mergeCell ref="A118:S118"/>
    <mergeCell ref="J119:K119"/>
    <mergeCell ref="M119:N119"/>
    <mergeCell ref="P119:S119"/>
    <mergeCell ref="A120:A121"/>
    <mergeCell ref="B120:L120"/>
    <mergeCell ref="N120:P120"/>
    <mergeCell ref="Q120:Q121"/>
    <mergeCell ref="R120:R121"/>
    <mergeCell ref="S120:S121"/>
    <mergeCell ref="T92:T93"/>
    <mergeCell ref="A115:S115"/>
    <mergeCell ref="B116:T116"/>
    <mergeCell ref="I117:J117"/>
    <mergeCell ref="L117:M117"/>
    <mergeCell ref="O117:R117"/>
    <mergeCell ref="A91:S91"/>
    <mergeCell ref="A92:A93"/>
    <mergeCell ref="B92:L92"/>
    <mergeCell ref="M92:P92"/>
    <mergeCell ref="Q92:Q93"/>
    <mergeCell ref="R92:R93"/>
    <mergeCell ref="S92:S93"/>
    <mergeCell ref="N84:S84"/>
    <mergeCell ref="M85:S85"/>
    <mergeCell ref="N86:S86"/>
    <mergeCell ref="N88:S88"/>
    <mergeCell ref="A89:S89"/>
    <mergeCell ref="A90:S90"/>
    <mergeCell ref="A78:S78"/>
    <mergeCell ref="J79:K79"/>
    <mergeCell ref="M79:N79"/>
    <mergeCell ref="P79:S79"/>
    <mergeCell ref="N82:S82"/>
    <mergeCell ref="N83:S83"/>
    <mergeCell ref="T51:T53"/>
    <mergeCell ref="A75:S75"/>
    <mergeCell ref="B76:T76"/>
    <mergeCell ref="I77:J77"/>
    <mergeCell ref="L77:M77"/>
    <mergeCell ref="O77:R77"/>
    <mergeCell ref="A48:S48"/>
    <mergeCell ref="A49:S49"/>
    <mergeCell ref="A50:S50"/>
    <mergeCell ref="A51:A53"/>
    <mergeCell ref="B51:L51"/>
    <mergeCell ref="M51:P51"/>
    <mergeCell ref="Q51:Q53"/>
    <mergeCell ref="R51:R53"/>
    <mergeCell ref="S51:S53"/>
    <mergeCell ref="N42:S42"/>
    <mergeCell ref="N43:S43"/>
    <mergeCell ref="N44:S44"/>
    <mergeCell ref="M45:S45"/>
    <mergeCell ref="N46:S46"/>
    <mergeCell ref="N47:S47"/>
    <mergeCell ref="J39:K39"/>
    <mergeCell ref="M39:N39"/>
    <mergeCell ref="P39:S39"/>
    <mergeCell ref="A40:A41"/>
    <mergeCell ref="B40:L40"/>
    <mergeCell ref="N40:P40"/>
    <mergeCell ref="Q40:Q41"/>
    <mergeCell ref="R40:R41"/>
    <mergeCell ref="S40:S41"/>
    <mergeCell ref="T13:T14"/>
    <mergeCell ref="B36:T36"/>
    <mergeCell ref="I37:J37"/>
    <mergeCell ref="L37:M37"/>
    <mergeCell ref="O37:R37"/>
    <mergeCell ref="A38:S38"/>
    <mergeCell ref="N9:S9"/>
    <mergeCell ref="A10:S10"/>
    <mergeCell ref="A11:S11"/>
    <mergeCell ref="A12:S12"/>
    <mergeCell ref="A13:A14"/>
    <mergeCell ref="B13:L13"/>
    <mergeCell ref="M13:P13"/>
    <mergeCell ref="Q13:Q14"/>
    <mergeCell ref="R13:R14"/>
    <mergeCell ref="S13:S14"/>
    <mergeCell ref="A1:S2"/>
    <mergeCell ref="A3:S4"/>
    <mergeCell ref="N5:S5"/>
    <mergeCell ref="N6:S6"/>
    <mergeCell ref="N7:S7"/>
    <mergeCell ref="M8:S8"/>
  </mergeCells>
  <printOptions/>
  <pageMargins left="0" right="0" top="0.1968503937007874" bottom="0" header="0" footer="0.1968503937007874"/>
  <pageSetup horizontalDpi="1200" verticalDpi="1200" orientation="landscape" paperSize="9" scale="86" r:id="rId1"/>
  <rowBreaks count="3" manualBreakCount="3">
    <brk id="40" max="18" man="1"/>
    <brk id="81" max="18" man="1"/>
    <brk id="119" max="18" man="1"/>
  </rowBreaks>
  <colBreaks count="1" manualBreakCount="1">
    <brk id="19" min="3" max="2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AE121"/>
  <sheetViews>
    <sheetView view="pageBreakPreview" zoomScaleNormal="75" zoomScaleSheetLayoutView="100" zoomScalePageLayoutView="0" workbookViewId="0" topLeftCell="A1">
      <selection activeCell="I119" sqref="I119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32" t="s">
        <v>21</v>
      </c>
      <c r="O5" s="132"/>
      <c r="P5" s="132"/>
      <c r="Q5" s="132"/>
      <c r="R5" s="132"/>
      <c r="S5" s="13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32" t="s">
        <v>41</v>
      </c>
      <c r="O6" s="132"/>
      <c r="P6" s="132"/>
      <c r="Q6" s="132"/>
      <c r="R6" s="132"/>
      <c r="S6" s="1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N7" s="121" t="s">
        <v>20</v>
      </c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M8" s="121" t="s">
        <v>58</v>
      </c>
      <c r="N8" s="121"/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44"/>
      <c r="E9" s="44"/>
      <c r="F9" s="44"/>
      <c r="N9" s="121" t="s">
        <v>36</v>
      </c>
      <c r="O9" s="121"/>
      <c r="P9" s="121"/>
      <c r="Q9" s="121"/>
      <c r="R9" s="121"/>
      <c r="S9" s="12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99" t="s">
        <v>80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107" t="s">
        <v>45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customHeight="1" thickBot="1">
      <c r="A12" s="109" t="s">
        <v>161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3.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 t="s">
        <v>2</v>
      </c>
      <c r="N13" s="114"/>
      <c r="O13" s="114"/>
      <c r="P13" s="115"/>
      <c r="Q13" s="116" t="s">
        <v>3</v>
      </c>
      <c r="R13" s="118" t="s">
        <v>18</v>
      </c>
      <c r="S13" s="118" t="s">
        <v>19</v>
      </c>
      <c r="T13" s="102" t="s">
        <v>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2" customHeight="1" thickBot="1">
      <c r="A14" s="123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30" t="s">
        <v>14</v>
      </c>
      <c r="L14" s="29" t="s">
        <v>31</v>
      </c>
      <c r="M14" s="29" t="s">
        <v>22</v>
      </c>
      <c r="N14" s="29" t="s">
        <v>15</v>
      </c>
      <c r="O14" s="29" t="s">
        <v>16</v>
      </c>
      <c r="P14" s="29" t="s">
        <v>17</v>
      </c>
      <c r="Q14" s="124"/>
      <c r="R14" s="125"/>
      <c r="S14" s="125"/>
      <c r="T14" s="10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 customHeight="1">
      <c r="A15" s="63">
        <v>1</v>
      </c>
      <c r="B15" s="64">
        <v>87.438</v>
      </c>
      <c r="C15" s="64">
        <v>3.666</v>
      </c>
      <c r="D15" s="64">
        <v>1.814</v>
      </c>
      <c r="E15" s="64">
        <v>0.308</v>
      </c>
      <c r="F15" s="64">
        <v>0.55</v>
      </c>
      <c r="G15" s="64">
        <v>0.23</v>
      </c>
      <c r="H15" s="64">
        <v>0.165</v>
      </c>
      <c r="I15" s="64">
        <v>4.576</v>
      </c>
      <c r="J15" s="64">
        <v>1.244</v>
      </c>
      <c r="K15" s="64">
        <v>0.009</v>
      </c>
      <c r="L15" s="18">
        <v>2.9</v>
      </c>
      <c r="M15" s="18">
        <v>0.644</v>
      </c>
      <c r="N15" s="64">
        <v>0.775</v>
      </c>
      <c r="O15" s="18">
        <v>8253</v>
      </c>
      <c r="P15" s="18">
        <v>11387</v>
      </c>
      <c r="Q15" s="18"/>
      <c r="R15" s="18"/>
      <c r="S15" s="65"/>
      <c r="T15" s="20">
        <f aca="true" t="shared" si="0" ref="T15:T34">SUM(B15:K15)</f>
        <v>100.00000000000001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66">
        <v>8</v>
      </c>
      <c r="B16" s="22">
        <v>87.905</v>
      </c>
      <c r="C16" s="22">
        <v>3.515</v>
      </c>
      <c r="D16" s="22">
        <v>1.786</v>
      </c>
      <c r="E16" s="22">
        <v>0.283</v>
      </c>
      <c r="F16" s="22">
        <v>0.504</v>
      </c>
      <c r="G16" s="22">
        <v>0.202</v>
      </c>
      <c r="H16" s="22">
        <v>0.172</v>
      </c>
      <c r="I16" s="22">
        <v>4.114</v>
      </c>
      <c r="J16" s="22">
        <v>1.513</v>
      </c>
      <c r="K16" s="22">
        <v>0.006</v>
      </c>
      <c r="L16" s="26">
        <v>4.1</v>
      </c>
      <c r="M16" s="26">
        <v>0.642</v>
      </c>
      <c r="N16" s="22">
        <v>0.773</v>
      </c>
      <c r="O16" s="14">
        <v>8236</v>
      </c>
      <c r="P16" s="14">
        <v>11382</v>
      </c>
      <c r="Q16" s="28"/>
      <c r="R16" s="14"/>
      <c r="S16" s="67"/>
      <c r="T16" s="20">
        <f t="shared" si="0"/>
        <v>100.00000000000001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66">
        <v>15</v>
      </c>
      <c r="B17" s="22">
        <v>86.831</v>
      </c>
      <c r="C17" s="22">
        <v>3.846</v>
      </c>
      <c r="D17" s="22">
        <v>2.073</v>
      </c>
      <c r="E17" s="22">
        <v>0.345</v>
      </c>
      <c r="F17" s="22">
        <v>0.587</v>
      </c>
      <c r="G17" s="22">
        <v>0.246</v>
      </c>
      <c r="H17" s="22">
        <v>0.142</v>
      </c>
      <c r="I17" s="22">
        <v>4.915</v>
      </c>
      <c r="J17" s="22">
        <v>1.007</v>
      </c>
      <c r="K17" s="22">
        <v>0.008</v>
      </c>
      <c r="L17" s="13" t="s">
        <v>78</v>
      </c>
      <c r="M17" s="13" t="s">
        <v>169</v>
      </c>
      <c r="N17" s="22">
        <v>0.779</v>
      </c>
      <c r="O17" s="14">
        <v>8300</v>
      </c>
      <c r="P17" s="14">
        <v>11419</v>
      </c>
      <c r="Q17" s="14"/>
      <c r="R17" s="14"/>
      <c r="S17" s="15"/>
      <c r="T17" s="20">
        <f t="shared" si="0"/>
        <v>100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0" ht="12.75" customHeight="1">
      <c r="A18" s="66">
        <v>22</v>
      </c>
      <c r="B18" s="22">
        <v>86.906</v>
      </c>
      <c r="C18" s="22">
        <v>3.742</v>
      </c>
      <c r="D18" s="22">
        <v>1.914</v>
      </c>
      <c r="E18" s="22">
        <v>0.309</v>
      </c>
      <c r="F18" s="22">
        <v>0.538</v>
      </c>
      <c r="G18" s="22">
        <v>0.246</v>
      </c>
      <c r="H18" s="22">
        <v>0.115</v>
      </c>
      <c r="I18" s="22">
        <v>4.916</v>
      </c>
      <c r="J18" s="22">
        <v>1.301</v>
      </c>
      <c r="K18" s="22">
        <v>0.013</v>
      </c>
      <c r="L18" s="13" t="s">
        <v>170</v>
      </c>
      <c r="M18" s="13" t="s">
        <v>171</v>
      </c>
      <c r="N18" s="21">
        <v>0.778</v>
      </c>
      <c r="O18" s="14">
        <v>8225</v>
      </c>
      <c r="P18" s="14">
        <v>11328</v>
      </c>
      <c r="Q18" s="28"/>
      <c r="R18" s="14"/>
      <c r="S18" s="15"/>
      <c r="T18" s="20">
        <f t="shared" si="0"/>
        <v>100</v>
      </c>
    </row>
    <row r="19" spans="1:20" ht="12.75" customHeight="1">
      <c r="A19" s="66">
        <v>29</v>
      </c>
      <c r="B19" s="22">
        <v>87.669</v>
      </c>
      <c r="C19" s="22">
        <v>4.108</v>
      </c>
      <c r="D19" s="22">
        <v>1.942</v>
      </c>
      <c r="E19" s="22">
        <v>0.248</v>
      </c>
      <c r="F19" s="22">
        <v>0.469</v>
      </c>
      <c r="G19" s="22">
        <v>0.251</v>
      </c>
      <c r="H19" s="22">
        <v>0.165</v>
      </c>
      <c r="I19" s="22">
        <v>4.097</v>
      </c>
      <c r="J19" s="22">
        <v>1.045</v>
      </c>
      <c r="K19" s="22">
        <v>0.006</v>
      </c>
      <c r="L19" s="13"/>
      <c r="M19" s="13" t="s">
        <v>148</v>
      </c>
      <c r="N19" s="21">
        <v>0.772</v>
      </c>
      <c r="O19" s="14">
        <v>8330</v>
      </c>
      <c r="P19" s="14">
        <v>11512</v>
      </c>
      <c r="Q19" s="28"/>
      <c r="R19" s="14"/>
      <c r="S19" s="15"/>
      <c r="T19" s="20">
        <f t="shared" si="0"/>
        <v>100</v>
      </c>
    </row>
    <row r="20" spans="1:20" ht="0.75" customHeight="1">
      <c r="A20" s="6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"/>
      <c r="M20" s="13"/>
      <c r="N20" s="21"/>
      <c r="O20" s="14"/>
      <c r="P20" s="14"/>
      <c r="Q20" s="28"/>
      <c r="R20" s="14"/>
      <c r="S20" s="15"/>
      <c r="T20" s="20">
        <f t="shared" si="0"/>
        <v>0</v>
      </c>
    </row>
    <row r="21" spans="1:20" ht="12.75" customHeight="1" hidden="1">
      <c r="A21" s="6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3"/>
      <c r="M21" s="13"/>
      <c r="N21" s="21"/>
      <c r="O21" s="14"/>
      <c r="P21" s="14"/>
      <c r="Q21" s="28"/>
      <c r="R21" s="14"/>
      <c r="S21" s="15"/>
      <c r="T21" s="20">
        <f t="shared" si="0"/>
        <v>0</v>
      </c>
    </row>
    <row r="22" spans="1:20" ht="12.75" customHeight="1" hidden="1">
      <c r="A22" s="6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55"/>
      <c r="O22" s="53"/>
      <c r="P22" s="53"/>
      <c r="Q22" s="28"/>
      <c r="R22" s="14"/>
      <c r="S22" s="15"/>
      <c r="T22" s="20">
        <f t="shared" si="0"/>
        <v>0</v>
      </c>
    </row>
    <row r="23" spans="1:20" ht="12.75" customHeight="1" hidden="1">
      <c r="A23" s="6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55"/>
      <c r="O23" s="53"/>
      <c r="P23" s="53"/>
      <c r="Q23" s="28"/>
      <c r="R23" s="14"/>
      <c r="S23" s="15"/>
      <c r="T23" s="20">
        <f t="shared" si="0"/>
        <v>0</v>
      </c>
    </row>
    <row r="24" spans="1:20" ht="12.75" customHeight="1" hidden="1">
      <c r="A24" s="6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55"/>
      <c r="O24" s="53"/>
      <c r="P24" s="53"/>
      <c r="Q24" s="28"/>
      <c r="R24" s="14"/>
      <c r="S24" s="15"/>
      <c r="T24" s="20">
        <f t="shared" si="0"/>
        <v>0</v>
      </c>
    </row>
    <row r="25" spans="1:20" ht="12.75" customHeight="1" hidden="1">
      <c r="A25" s="6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55"/>
      <c r="O25" s="53"/>
      <c r="P25" s="53"/>
      <c r="Q25" s="28"/>
      <c r="R25" s="14"/>
      <c r="S25" s="15"/>
      <c r="T25" s="20">
        <f t="shared" si="0"/>
        <v>0</v>
      </c>
    </row>
    <row r="26" spans="1:20" ht="12.75" customHeight="1" hidden="1">
      <c r="A26" s="6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55"/>
      <c r="O26" s="53"/>
      <c r="P26" s="53"/>
      <c r="Q26" s="28"/>
      <c r="R26" s="14"/>
      <c r="S26" s="15"/>
      <c r="T26" s="20">
        <f t="shared" si="0"/>
        <v>0</v>
      </c>
    </row>
    <row r="27" spans="1:20" ht="12.75" customHeight="1" hidden="1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3"/>
      <c r="M27" s="13"/>
      <c r="N27" s="21"/>
      <c r="O27" s="14"/>
      <c r="P27" s="14"/>
      <c r="Q27" s="28"/>
      <c r="R27" s="14"/>
      <c r="S27" s="15"/>
      <c r="T27" s="20">
        <f t="shared" si="0"/>
        <v>0</v>
      </c>
    </row>
    <row r="28" spans="1:20" ht="12.75" customHeight="1" hidden="1">
      <c r="A28" s="6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3"/>
      <c r="M28" s="13"/>
      <c r="N28" s="21"/>
      <c r="O28" s="14"/>
      <c r="P28" s="14"/>
      <c r="Q28" s="28"/>
      <c r="R28" s="14"/>
      <c r="S28" s="15"/>
      <c r="T28" s="20">
        <f t="shared" si="0"/>
        <v>0</v>
      </c>
    </row>
    <row r="29" spans="1:20" ht="12.75" customHeight="1" hidden="1">
      <c r="A29" s="6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3"/>
      <c r="M29" s="13"/>
      <c r="N29" s="21"/>
      <c r="O29" s="14"/>
      <c r="P29" s="14"/>
      <c r="Q29" s="28"/>
      <c r="R29" s="14"/>
      <c r="S29" s="15"/>
      <c r="T29" s="20">
        <f t="shared" si="0"/>
        <v>0</v>
      </c>
    </row>
    <row r="30" spans="1:20" ht="12.75" customHeight="1" hidden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1"/>
      <c r="O30" s="14"/>
      <c r="P30" s="14"/>
      <c r="Q30" s="28"/>
      <c r="R30" s="14"/>
      <c r="S30" s="15"/>
      <c r="T30" s="20">
        <f t="shared" si="0"/>
        <v>0</v>
      </c>
    </row>
    <row r="31" spans="1:20" ht="12.75" customHeight="1" hidden="1">
      <c r="A31" s="6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3"/>
      <c r="M31" s="13"/>
      <c r="N31" s="21"/>
      <c r="O31" s="14"/>
      <c r="P31" s="14"/>
      <c r="Q31" s="28"/>
      <c r="R31" s="14"/>
      <c r="S31" s="15"/>
      <c r="T31" s="20">
        <f t="shared" si="0"/>
        <v>0</v>
      </c>
    </row>
    <row r="32" spans="1:20" ht="12.75" customHeight="1" hidden="1">
      <c r="A32" s="66"/>
      <c r="B32" s="54"/>
      <c r="C32" s="41"/>
      <c r="D32" s="41"/>
      <c r="E32" s="41"/>
      <c r="F32" s="41"/>
      <c r="G32" s="41"/>
      <c r="H32" s="41"/>
      <c r="I32" s="41"/>
      <c r="J32" s="41"/>
      <c r="K32" s="41"/>
      <c r="L32" s="13"/>
      <c r="M32" s="13"/>
      <c r="N32" s="21"/>
      <c r="O32" s="43"/>
      <c r="P32" s="43"/>
      <c r="Q32" s="28"/>
      <c r="R32" s="14"/>
      <c r="S32" s="15"/>
      <c r="T32" s="20">
        <f t="shared" si="0"/>
        <v>0</v>
      </c>
    </row>
    <row r="33" spans="1:20" ht="12.75" customHeight="1" hidden="1">
      <c r="A33" s="66"/>
      <c r="B33" s="54"/>
      <c r="C33" s="41"/>
      <c r="D33" s="41"/>
      <c r="E33" s="41"/>
      <c r="F33" s="41"/>
      <c r="G33" s="41"/>
      <c r="H33" s="41"/>
      <c r="I33" s="41"/>
      <c r="J33" s="41"/>
      <c r="K33" s="41"/>
      <c r="L33" s="13"/>
      <c r="M33" s="13"/>
      <c r="N33" s="21"/>
      <c r="O33" s="43"/>
      <c r="P33" s="43"/>
      <c r="Q33" s="28"/>
      <c r="R33" s="14"/>
      <c r="S33" s="15"/>
      <c r="T33" s="20">
        <f t="shared" si="0"/>
        <v>0</v>
      </c>
    </row>
    <row r="34" spans="1:20" ht="12.75" customHeight="1" hidden="1" thickBot="1">
      <c r="A34" s="69"/>
      <c r="B34" s="80"/>
      <c r="C34" s="81"/>
      <c r="D34" s="81"/>
      <c r="E34" s="81"/>
      <c r="F34" s="81"/>
      <c r="G34" s="81"/>
      <c r="H34" s="82"/>
      <c r="I34" s="81"/>
      <c r="J34" s="81"/>
      <c r="K34" s="81"/>
      <c r="L34" s="71"/>
      <c r="M34" s="71"/>
      <c r="N34" s="72"/>
      <c r="O34" s="81"/>
      <c r="P34" s="81"/>
      <c r="Q34" s="83"/>
      <c r="R34" s="23"/>
      <c r="S34" s="73"/>
      <c r="T34" s="20">
        <f t="shared" si="0"/>
        <v>0</v>
      </c>
    </row>
    <row r="35" spans="1:20" ht="12.75">
      <c r="A35" s="34"/>
      <c r="B35" s="37"/>
      <c r="C35" s="37"/>
      <c r="D35" s="37"/>
      <c r="E35" s="37"/>
      <c r="F35" s="37"/>
      <c r="G35" s="37"/>
      <c r="H35" s="56"/>
      <c r="I35" s="37"/>
      <c r="J35" s="37"/>
      <c r="K35" s="37"/>
      <c r="L35" s="45"/>
      <c r="M35" s="45"/>
      <c r="N35" s="17"/>
      <c r="O35" s="37"/>
      <c r="P35" s="37"/>
      <c r="Q35" s="25"/>
      <c r="R35" s="37"/>
      <c r="S35" s="37"/>
      <c r="T35" s="35"/>
    </row>
    <row r="36" spans="1:20" ht="19.5" customHeight="1">
      <c r="A36" s="38"/>
      <c r="B36" s="128" t="s">
        <v>162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3.5" customHeight="1">
      <c r="A37" s="39" t="s">
        <v>27</v>
      </c>
      <c r="B37" s="40"/>
      <c r="C37" s="40"/>
      <c r="D37" s="40"/>
      <c r="E37" s="40"/>
      <c r="F37" s="40"/>
      <c r="G37" s="38"/>
      <c r="H37" s="38"/>
      <c r="I37" s="105" t="s">
        <v>33</v>
      </c>
      <c r="J37" s="105"/>
      <c r="K37" s="38"/>
      <c r="L37" s="105" t="s">
        <v>28</v>
      </c>
      <c r="M37" s="105"/>
      <c r="N37" s="38"/>
      <c r="O37" s="105" t="s">
        <v>29</v>
      </c>
      <c r="P37" s="105"/>
      <c r="Q37" s="105"/>
      <c r="R37" s="105"/>
      <c r="S37" s="38"/>
      <c r="T37" s="38"/>
    </row>
    <row r="38" spans="1:20" ht="19.5" customHeight="1">
      <c r="A38" s="128" t="s">
        <v>163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4"/>
    </row>
    <row r="39" spans="1:20" ht="12.75">
      <c r="A39" s="38"/>
      <c r="B39" s="39" t="s">
        <v>26</v>
      </c>
      <c r="C39" s="40"/>
      <c r="D39" s="40"/>
      <c r="E39" s="40"/>
      <c r="F39" s="40"/>
      <c r="G39" s="40"/>
      <c r="H39" s="38"/>
      <c r="I39" s="38"/>
      <c r="J39" s="105" t="s">
        <v>24</v>
      </c>
      <c r="K39" s="105"/>
      <c r="L39" s="38"/>
      <c r="M39" s="105" t="s">
        <v>23</v>
      </c>
      <c r="N39" s="105"/>
      <c r="O39" s="38"/>
      <c r="P39" s="105" t="s">
        <v>25</v>
      </c>
      <c r="Q39" s="105"/>
      <c r="R39" s="105"/>
      <c r="S39" s="105"/>
      <c r="T39" s="4"/>
    </row>
    <row r="40" spans="1:20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1"/>
      <c r="N40" s="99"/>
      <c r="O40" s="99"/>
      <c r="P40" s="99"/>
      <c r="Q40" s="100"/>
      <c r="R40" s="101"/>
      <c r="S40" s="101"/>
      <c r="T40" s="4"/>
    </row>
    <row r="41" spans="1:20" ht="12.75">
      <c r="A41" s="9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00"/>
      <c r="R41" s="101"/>
      <c r="S41" s="101"/>
      <c r="T41" s="4"/>
    </row>
    <row r="42" spans="2:21" ht="15">
      <c r="B42" s="52" t="s">
        <v>37</v>
      </c>
      <c r="C42" s="52"/>
      <c r="D42" s="33"/>
      <c r="E42" s="33"/>
      <c r="F42" s="44"/>
      <c r="N42" s="132" t="s">
        <v>21</v>
      </c>
      <c r="O42" s="132"/>
      <c r="P42" s="132"/>
      <c r="Q42" s="132"/>
      <c r="R42" s="132"/>
      <c r="S42" s="132"/>
      <c r="T42" s="35"/>
      <c r="U42" s="4"/>
    </row>
    <row r="43" spans="2:21" ht="12.75">
      <c r="B43" s="33" t="s">
        <v>43</v>
      </c>
      <c r="C43" s="44"/>
      <c r="D43" s="44"/>
      <c r="E43" s="44"/>
      <c r="F43" s="33"/>
      <c r="N43" s="132" t="s">
        <v>41</v>
      </c>
      <c r="O43" s="132"/>
      <c r="P43" s="132"/>
      <c r="Q43" s="132"/>
      <c r="R43" s="132"/>
      <c r="S43" s="132"/>
      <c r="T43" s="35"/>
      <c r="U43" s="4"/>
    </row>
    <row r="44" spans="2:21" ht="12.75">
      <c r="B44" s="33" t="s">
        <v>34</v>
      </c>
      <c r="C44" s="33"/>
      <c r="D44" s="33"/>
      <c r="E44" s="33"/>
      <c r="F44" s="33"/>
      <c r="N44" s="121" t="s">
        <v>20</v>
      </c>
      <c r="O44" s="121"/>
      <c r="P44" s="121"/>
      <c r="Q44" s="121"/>
      <c r="R44" s="121"/>
      <c r="S44" s="121"/>
      <c r="T44" s="35"/>
      <c r="U44" s="4"/>
    </row>
    <row r="45" spans="2:21" ht="12.75">
      <c r="B45" s="33" t="s">
        <v>35</v>
      </c>
      <c r="C45" s="33"/>
      <c r="D45" s="33"/>
      <c r="E45" s="33"/>
      <c r="F45" s="33"/>
      <c r="M45" s="121" t="s">
        <v>58</v>
      </c>
      <c r="N45" s="121"/>
      <c r="O45" s="121"/>
      <c r="P45" s="121"/>
      <c r="Q45" s="121"/>
      <c r="R45" s="121"/>
      <c r="S45" s="121"/>
      <c r="T45" s="35"/>
      <c r="U45" s="4"/>
    </row>
    <row r="46" spans="2:21" ht="12.75">
      <c r="B46" s="33"/>
      <c r="C46" s="33"/>
      <c r="D46" s="44"/>
      <c r="E46" s="44"/>
      <c r="F46" s="33"/>
      <c r="N46" s="121" t="s">
        <v>36</v>
      </c>
      <c r="O46" s="121"/>
      <c r="P46" s="121"/>
      <c r="Q46" s="121"/>
      <c r="R46" s="121"/>
      <c r="S46" s="121"/>
      <c r="T46" s="35"/>
      <c r="U46" s="4"/>
    </row>
    <row r="47" spans="2:21" ht="12.75">
      <c r="B47" s="44"/>
      <c r="C47" s="44"/>
      <c r="D47" s="44"/>
      <c r="E47" s="44"/>
      <c r="F47" s="44"/>
      <c r="N47" s="121"/>
      <c r="O47" s="121"/>
      <c r="P47" s="121"/>
      <c r="Q47" s="121"/>
      <c r="R47" s="121"/>
      <c r="S47" s="121"/>
      <c r="T47" s="35"/>
      <c r="U47" s="4"/>
    </row>
    <row r="48" spans="1:21" ht="12.75">
      <c r="A48" s="99" t="s">
        <v>81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36"/>
      <c r="U48" s="4"/>
    </row>
    <row r="49" spans="1:21" ht="12.75" customHeight="1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"/>
      <c r="U49" s="4"/>
    </row>
    <row r="50" spans="1:21" ht="13.5" thickBot="1">
      <c r="A50" s="109" t="s">
        <v>164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5"/>
      <c r="U50" s="4"/>
    </row>
    <row r="51" spans="1:21" ht="13.5" thickBot="1">
      <c r="A51" s="111" t="s">
        <v>0</v>
      </c>
      <c r="B51" s="113" t="s">
        <v>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 t="s">
        <v>2</v>
      </c>
      <c r="N51" s="114"/>
      <c r="O51" s="114"/>
      <c r="P51" s="115"/>
      <c r="Q51" s="116" t="s">
        <v>3</v>
      </c>
      <c r="R51" s="118" t="s">
        <v>18</v>
      </c>
      <c r="S51" s="118" t="s">
        <v>19</v>
      </c>
      <c r="T51" s="102" t="s">
        <v>4</v>
      </c>
      <c r="U51" s="4"/>
    </row>
    <row r="52" spans="1:21" ht="13.5" thickBot="1">
      <c r="A52" s="112"/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6"/>
      <c r="O52" s="46"/>
      <c r="P52" s="47"/>
      <c r="Q52" s="117"/>
      <c r="R52" s="119"/>
      <c r="S52" s="119"/>
      <c r="T52" s="122"/>
      <c r="U52" s="4"/>
    </row>
    <row r="53" spans="1:21" ht="73.5" customHeight="1" thickBot="1">
      <c r="A53" s="112"/>
      <c r="B53" s="61" t="s">
        <v>5</v>
      </c>
      <c r="C53" s="61" t="s">
        <v>6</v>
      </c>
      <c r="D53" s="61" t="s">
        <v>7</v>
      </c>
      <c r="E53" s="61" t="s">
        <v>8</v>
      </c>
      <c r="F53" s="61" t="s">
        <v>9</v>
      </c>
      <c r="G53" s="61" t="s">
        <v>10</v>
      </c>
      <c r="H53" s="61" t="s">
        <v>11</v>
      </c>
      <c r="I53" s="61" t="s">
        <v>12</v>
      </c>
      <c r="J53" s="61" t="s">
        <v>13</v>
      </c>
      <c r="K53" s="62" t="s">
        <v>14</v>
      </c>
      <c r="L53" s="61" t="s">
        <v>31</v>
      </c>
      <c r="M53" s="61" t="s">
        <v>22</v>
      </c>
      <c r="N53" s="61" t="s">
        <v>15</v>
      </c>
      <c r="O53" s="61" t="s">
        <v>16</v>
      </c>
      <c r="P53" s="61" t="s">
        <v>17</v>
      </c>
      <c r="Q53" s="117"/>
      <c r="R53" s="119"/>
      <c r="S53" s="119"/>
      <c r="T53" s="103"/>
      <c r="U53" s="4"/>
    </row>
    <row r="54" spans="1:21" ht="12.75" customHeight="1">
      <c r="A54" s="63">
        <v>1</v>
      </c>
      <c r="B54" s="64">
        <v>87.438</v>
      </c>
      <c r="C54" s="64">
        <v>3.666</v>
      </c>
      <c r="D54" s="64">
        <v>1.814</v>
      </c>
      <c r="E54" s="64">
        <v>0.308</v>
      </c>
      <c r="F54" s="64">
        <v>0.55</v>
      </c>
      <c r="G54" s="64">
        <v>0.23</v>
      </c>
      <c r="H54" s="64">
        <v>0.165</v>
      </c>
      <c r="I54" s="64">
        <v>4.576</v>
      </c>
      <c r="J54" s="64">
        <v>1.244</v>
      </c>
      <c r="K54" s="64">
        <v>0.009</v>
      </c>
      <c r="L54" s="18">
        <v>2.9</v>
      </c>
      <c r="M54" s="18">
        <v>0.644</v>
      </c>
      <c r="N54" s="64">
        <v>0.775</v>
      </c>
      <c r="O54" s="18">
        <v>8253</v>
      </c>
      <c r="P54" s="18">
        <v>11387</v>
      </c>
      <c r="Q54" s="18"/>
      <c r="R54" s="18"/>
      <c r="S54" s="65"/>
      <c r="T54" s="20">
        <f aca="true" t="shared" si="1" ref="T54:T74">SUM(B54:K54)</f>
        <v>100.00000000000001</v>
      </c>
      <c r="U54" s="4"/>
    </row>
    <row r="55" spans="1:21" ht="12.75" customHeight="1">
      <c r="A55" s="66">
        <v>8</v>
      </c>
      <c r="B55" s="22">
        <v>87.905</v>
      </c>
      <c r="C55" s="22">
        <v>3.515</v>
      </c>
      <c r="D55" s="22">
        <v>1.786</v>
      </c>
      <c r="E55" s="22">
        <v>0.283</v>
      </c>
      <c r="F55" s="22">
        <v>0.504</v>
      </c>
      <c r="G55" s="22">
        <v>0.202</v>
      </c>
      <c r="H55" s="22">
        <v>0.172</v>
      </c>
      <c r="I55" s="22">
        <v>4.114</v>
      </c>
      <c r="J55" s="22">
        <v>1.513</v>
      </c>
      <c r="K55" s="22">
        <v>0.006</v>
      </c>
      <c r="L55" s="26">
        <v>4.1</v>
      </c>
      <c r="M55" s="26">
        <v>0.642</v>
      </c>
      <c r="N55" s="22">
        <v>0.773</v>
      </c>
      <c r="O55" s="14">
        <v>8236</v>
      </c>
      <c r="P55" s="14">
        <v>11382</v>
      </c>
      <c r="Q55" s="28"/>
      <c r="R55" s="14"/>
      <c r="S55" s="15"/>
      <c r="T55" s="20">
        <f t="shared" si="1"/>
        <v>100.00000000000001</v>
      </c>
      <c r="U55" s="4"/>
    </row>
    <row r="56" spans="1:21" ht="12.75" customHeight="1">
      <c r="A56" s="66">
        <v>15</v>
      </c>
      <c r="B56" s="22">
        <v>86.831</v>
      </c>
      <c r="C56" s="22">
        <v>3.846</v>
      </c>
      <c r="D56" s="22">
        <v>2.073</v>
      </c>
      <c r="E56" s="22">
        <v>0.345</v>
      </c>
      <c r="F56" s="22">
        <v>0.587</v>
      </c>
      <c r="G56" s="22">
        <v>0.246</v>
      </c>
      <c r="H56" s="22">
        <v>0.142</v>
      </c>
      <c r="I56" s="22">
        <v>4.915</v>
      </c>
      <c r="J56" s="22">
        <v>1.007</v>
      </c>
      <c r="K56" s="22">
        <v>0.008</v>
      </c>
      <c r="L56" s="13" t="s">
        <v>78</v>
      </c>
      <c r="M56" s="13" t="s">
        <v>169</v>
      </c>
      <c r="N56" s="22">
        <v>0.779</v>
      </c>
      <c r="O56" s="14">
        <v>8300</v>
      </c>
      <c r="P56" s="14">
        <v>11419</v>
      </c>
      <c r="Q56" s="14"/>
      <c r="R56" s="14"/>
      <c r="S56" s="15"/>
      <c r="T56" s="20">
        <f t="shared" si="1"/>
        <v>100</v>
      </c>
      <c r="U56" s="4"/>
    </row>
    <row r="57" spans="1:21" ht="12.75" customHeight="1">
      <c r="A57" s="66">
        <v>22</v>
      </c>
      <c r="B57" s="22">
        <v>86.906</v>
      </c>
      <c r="C57" s="22">
        <v>3.742</v>
      </c>
      <c r="D57" s="22">
        <v>1.914</v>
      </c>
      <c r="E57" s="22">
        <v>0.309</v>
      </c>
      <c r="F57" s="22">
        <v>0.538</v>
      </c>
      <c r="G57" s="22">
        <v>0.246</v>
      </c>
      <c r="H57" s="22">
        <v>0.115</v>
      </c>
      <c r="I57" s="22">
        <v>4.916</v>
      </c>
      <c r="J57" s="22">
        <v>1.301</v>
      </c>
      <c r="K57" s="22">
        <v>0.013</v>
      </c>
      <c r="L57" s="13" t="s">
        <v>170</v>
      </c>
      <c r="M57" s="13" t="s">
        <v>171</v>
      </c>
      <c r="N57" s="21">
        <v>0.778</v>
      </c>
      <c r="O57" s="14">
        <v>8225</v>
      </c>
      <c r="P57" s="14">
        <v>11328</v>
      </c>
      <c r="Q57" s="28"/>
      <c r="R57" s="14"/>
      <c r="S57" s="15"/>
      <c r="T57" s="20">
        <f t="shared" si="1"/>
        <v>100</v>
      </c>
      <c r="U57" s="4"/>
    </row>
    <row r="58" spans="1:21" ht="12.75" customHeight="1">
      <c r="A58" s="66">
        <v>29</v>
      </c>
      <c r="B58" s="22">
        <v>87.669</v>
      </c>
      <c r="C58" s="22">
        <v>4.108</v>
      </c>
      <c r="D58" s="22">
        <v>1.942</v>
      </c>
      <c r="E58" s="22">
        <v>0.248</v>
      </c>
      <c r="F58" s="22">
        <v>0.469</v>
      </c>
      <c r="G58" s="22">
        <v>0.251</v>
      </c>
      <c r="H58" s="22">
        <v>0.165</v>
      </c>
      <c r="I58" s="22">
        <v>4.097</v>
      </c>
      <c r="J58" s="22">
        <v>1.045</v>
      </c>
      <c r="K58" s="22">
        <v>0.006</v>
      </c>
      <c r="L58" s="13"/>
      <c r="M58" s="13" t="s">
        <v>148</v>
      </c>
      <c r="N58" s="21">
        <v>0.772</v>
      </c>
      <c r="O58" s="14">
        <v>8330</v>
      </c>
      <c r="P58" s="14">
        <v>11512</v>
      </c>
      <c r="Q58" s="28"/>
      <c r="R58" s="14"/>
      <c r="S58" s="15"/>
      <c r="T58" s="20">
        <f t="shared" si="1"/>
        <v>100</v>
      </c>
      <c r="U58" s="4"/>
    </row>
    <row r="59" spans="1:21" ht="0.75" customHeight="1">
      <c r="A59" s="6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3"/>
      <c r="M59" s="13"/>
      <c r="N59" s="21"/>
      <c r="O59" s="14"/>
      <c r="P59" s="14"/>
      <c r="Q59" s="28"/>
      <c r="R59" s="14"/>
      <c r="S59" s="15"/>
      <c r="T59" s="20">
        <f t="shared" si="1"/>
        <v>0</v>
      </c>
      <c r="U59" s="4"/>
    </row>
    <row r="60" spans="1:21" ht="12.75" customHeight="1" hidden="1">
      <c r="A60" s="66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3"/>
      <c r="M60" s="13"/>
      <c r="N60" s="21"/>
      <c r="O60" s="14"/>
      <c r="P60" s="14"/>
      <c r="Q60" s="28"/>
      <c r="R60" s="14"/>
      <c r="S60" s="15"/>
      <c r="T60" s="20">
        <f t="shared" si="1"/>
        <v>0</v>
      </c>
      <c r="U60" s="4"/>
    </row>
    <row r="61" spans="1:21" ht="12.75" customHeight="1" hidden="1">
      <c r="A61" s="6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49"/>
      <c r="N61" s="55"/>
      <c r="O61" s="53"/>
      <c r="P61" s="53"/>
      <c r="Q61" s="28"/>
      <c r="R61" s="14"/>
      <c r="S61" s="15"/>
      <c r="T61" s="20">
        <f t="shared" si="1"/>
        <v>0</v>
      </c>
      <c r="U61" s="4"/>
    </row>
    <row r="62" spans="1:21" ht="12.75" customHeight="1" hidden="1">
      <c r="A62" s="6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49"/>
      <c r="N62" s="55"/>
      <c r="O62" s="53"/>
      <c r="P62" s="53"/>
      <c r="Q62" s="28"/>
      <c r="R62" s="14"/>
      <c r="S62" s="15"/>
      <c r="T62" s="20">
        <f t="shared" si="1"/>
        <v>0</v>
      </c>
      <c r="U62" s="4"/>
    </row>
    <row r="63" spans="1:21" ht="12.75" customHeight="1" hidden="1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49"/>
      <c r="N63" s="55"/>
      <c r="O63" s="53"/>
      <c r="P63" s="53"/>
      <c r="Q63" s="28"/>
      <c r="R63" s="14"/>
      <c r="S63" s="15"/>
      <c r="T63" s="20">
        <f t="shared" si="1"/>
        <v>0</v>
      </c>
      <c r="U63" s="4"/>
    </row>
    <row r="64" spans="1:21" ht="12.75" customHeight="1" hidden="1">
      <c r="A64" s="6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5"/>
      <c r="O64" s="53"/>
      <c r="P64" s="53"/>
      <c r="Q64" s="28"/>
      <c r="R64" s="14"/>
      <c r="S64" s="15"/>
      <c r="T64" s="20">
        <f t="shared" si="1"/>
        <v>0</v>
      </c>
      <c r="U64" s="4"/>
    </row>
    <row r="65" spans="1:21" ht="12.75" customHeight="1" hidden="1">
      <c r="A65" s="6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/>
      <c r="M65" s="49"/>
      <c r="N65" s="55"/>
      <c r="O65" s="53"/>
      <c r="P65" s="53"/>
      <c r="Q65" s="28"/>
      <c r="R65" s="14"/>
      <c r="S65" s="67"/>
      <c r="T65" s="20">
        <f t="shared" si="1"/>
        <v>0</v>
      </c>
      <c r="U65" s="4"/>
    </row>
    <row r="66" spans="1:21" ht="12.75" customHeight="1" hidden="1">
      <c r="A66" s="6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3"/>
      <c r="M66" s="13"/>
      <c r="N66" s="55"/>
      <c r="O66" s="14"/>
      <c r="P66" s="14"/>
      <c r="Q66" s="14"/>
      <c r="R66" s="14"/>
      <c r="S66" s="15"/>
      <c r="T66" s="20">
        <f t="shared" si="1"/>
        <v>0</v>
      </c>
      <c r="U66" s="4"/>
    </row>
    <row r="67" spans="1:21" ht="12.75" customHeight="1" hidden="1">
      <c r="A67" s="6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3"/>
      <c r="N67" s="55"/>
      <c r="O67" s="14"/>
      <c r="P67" s="14"/>
      <c r="Q67" s="14"/>
      <c r="R67" s="14"/>
      <c r="S67" s="15"/>
      <c r="T67" s="20">
        <f t="shared" si="1"/>
        <v>0</v>
      </c>
      <c r="U67" s="4"/>
    </row>
    <row r="68" spans="1:21" ht="12.75" customHeight="1" hidden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3"/>
      <c r="M68" s="13"/>
      <c r="N68" s="55"/>
      <c r="O68" s="14"/>
      <c r="P68" s="14"/>
      <c r="Q68" s="28"/>
      <c r="R68" s="14"/>
      <c r="S68" s="15"/>
      <c r="T68" s="20">
        <f t="shared" si="1"/>
        <v>0</v>
      </c>
      <c r="U68" s="4"/>
    </row>
    <row r="69" spans="1:21" ht="12.75" customHeight="1" hidden="1">
      <c r="A69" s="6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3"/>
      <c r="N69" s="55"/>
      <c r="O69" s="14"/>
      <c r="P69" s="14"/>
      <c r="Q69" s="28"/>
      <c r="R69" s="14"/>
      <c r="S69" s="15"/>
      <c r="T69" s="20">
        <f t="shared" si="1"/>
        <v>0</v>
      </c>
      <c r="U69" s="4"/>
    </row>
    <row r="70" spans="1:21" ht="12.75" customHeight="1" hidden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3"/>
      <c r="M70" s="13"/>
      <c r="N70" s="55"/>
      <c r="O70" s="14"/>
      <c r="P70" s="14"/>
      <c r="Q70" s="28"/>
      <c r="R70" s="14"/>
      <c r="S70" s="15"/>
      <c r="T70" s="20">
        <f t="shared" si="1"/>
        <v>0</v>
      </c>
      <c r="U70" s="4"/>
    </row>
    <row r="71" spans="1:21" ht="12.75" customHeight="1" hidden="1">
      <c r="A71" s="6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3"/>
      <c r="N71" s="55"/>
      <c r="O71" s="14"/>
      <c r="P71" s="14"/>
      <c r="Q71" s="28"/>
      <c r="R71" s="14"/>
      <c r="S71" s="15"/>
      <c r="T71" s="20">
        <f t="shared" si="1"/>
        <v>0</v>
      </c>
      <c r="U71" s="4"/>
    </row>
    <row r="72" spans="1:21" ht="12.75" customHeight="1" hidden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3"/>
      <c r="M72" s="13"/>
      <c r="N72" s="21"/>
      <c r="O72" s="14"/>
      <c r="P72" s="14"/>
      <c r="Q72" s="28"/>
      <c r="R72" s="14"/>
      <c r="S72" s="15"/>
      <c r="T72" s="20"/>
      <c r="U72" s="4"/>
    </row>
    <row r="73" spans="1:21" ht="12.75" customHeight="1" hidden="1">
      <c r="A73" s="6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3"/>
      <c r="N73" s="21"/>
      <c r="O73" s="14"/>
      <c r="P73" s="14"/>
      <c r="Q73" s="28"/>
      <c r="R73" s="14"/>
      <c r="S73" s="15"/>
      <c r="T73" s="20">
        <f t="shared" si="1"/>
        <v>0</v>
      </c>
      <c r="U73" s="4"/>
    </row>
    <row r="74" spans="1:24" s="60" customFormat="1" ht="12.75" customHeight="1" hidden="1" thickBot="1">
      <c r="A74" s="74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7"/>
      <c r="M74" s="77"/>
      <c r="N74" s="78"/>
      <c r="O74" s="75"/>
      <c r="P74" s="75"/>
      <c r="Q74" s="78"/>
      <c r="R74" s="75"/>
      <c r="S74" s="79"/>
      <c r="T74" s="57">
        <f t="shared" si="1"/>
        <v>0</v>
      </c>
      <c r="U74" s="58"/>
      <c r="V74" s="59"/>
      <c r="W74" s="59"/>
      <c r="X74" s="59"/>
    </row>
    <row r="75" spans="1:21" s="60" customFormat="1" ht="12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58"/>
      <c r="U75" s="58"/>
    </row>
    <row r="76" spans="1:21" ht="18.75" customHeight="1">
      <c r="A76" s="38"/>
      <c r="B76" s="128" t="s">
        <v>165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4"/>
    </row>
    <row r="77" spans="1:21" ht="21.75" customHeight="1">
      <c r="A77" s="39" t="s">
        <v>27</v>
      </c>
      <c r="B77" s="40"/>
      <c r="C77" s="40"/>
      <c r="D77" s="40"/>
      <c r="E77" s="40"/>
      <c r="F77" s="40"/>
      <c r="G77" s="38"/>
      <c r="H77" s="38"/>
      <c r="I77" s="105" t="s">
        <v>33</v>
      </c>
      <c r="J77" s="105"/>
      <c r="K77" s="38"/>
      <c r="L77" s="105" t="s">
        <v>28</v>
      </c>
      <c r="M77" s="105"/>
      <c r="N77" s="38"/>
      <c r="O77" s="105" t="s">
        <v>25</v>
      </c>
      <c r="P77" s="105"/>
      <c r="Q77" s="105"/>
      <c r="R77" s="105"/>
      <c r="S77" s="38"/>
      <c r="T77" s="38"/>
      <c r="U77" s="4"/>
    </row>
    <row r="78" spans="1:21" ht="11.25" customHeight="1">
      <c r="A78" s="128" t="s">
        <v>168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4"/>
      <c r="U78" s="4"/>
    </row>
    <row r="79" spans="1:21" ht="30.75" customHeight="1">
      <c r="A79" s="38"/>
      <c r="B79" s="39" t="s">
        <v>26</v>
      </c>
      <c r="C79" s="40"/>
      <c r="D79" s="40"/>
      <c r="E79" s="40"/>
      <c r="F79" s="40"/>
      <c r="G79" s="40"/>
      <c r="H79" s="38"/>
      <c r="I79" s="38"/>
      <c r="J79" s="131" t="s">
        <v>48</v>
      </c>
      <c r="K79" s="131"/>
      <c r="L79" s="38"/>
      <c r="M79" s="131" t="s">
        <v>49</v>
      </c>
      <c r="N79" s="131"/>
      <c r="O79" s="38"/>
      <c r="P79" s="131" t="s">
        <v>47</v>
      </c>
      <c r="Q79" s="131"/>
      <c r="R79" s="131"/>
      <c r="S79" s="131"/>
      <c r="T79" s="4"/>
      <c r="U79" s="4"/>
    </row>
    <row r="80" spans="1:19" ht="10.5" customHeight="1" hidden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11"/>
      <c r="S80" s="24"/>
    </row>
    <row r="81" spans="1:19" ht="12.75" hidden="1">
      <c r="A81" s="12"/>
      <c r="B81" s="8"/>
      <c r="C81" s="9"/>
      <c r="D81" s="9"/>
      <c r="E81" s="9"/>
      <c r="F81" s="9"/>
      <c r="G81" s="9"/>
      <c r="H81" s="9"/>
      <c r="I81" s="10"/>
      <c r="J81" s="9"/>
      <c r="K81" s="9"/>
      <c r="L81" s="19"/>
      <c r="M81" s="9"/>
      <c r="N81" s="9"/>
      <c r="O81" s="9"/>
      <c r="P81" s="9"/>
      <c r="Q81" s="9"/>
      <c r="R81" s="11"/>
      <c r="S81" s="20"/>
    </row>
    <row r="82" spans="2:20" ht="15">
      <c r="B82" s="52" t="s">
        <v>37</v>
      </c>
      <c r="C82" s="52"/>
      <c r="D82" s="33"/>
      <c r="E82" s="33"/>
      <c r="F82" s="33"/>
      <c r="N82" s="132" t="s">
        <v>21</v>
      </c>
      <c r="O82" s="132"/>
      <c r="P82" s="132"/>
      <c r="Q82" s="132"/>
      <c r="R82" s="132"/>
      <c r="S82" s="132"/>
      <c r="T82" s="27"/>
    </row>
    <row r="83" spans="2:20" ht="12.75">
      <c r="B83" s="33" t="s">
        <v>43</v>
      </c>
      <c r="C83" s="44"/>
      <c r="D83" s="44"/>
      <c r="E83" s="44"/>
      <c r="F83" s="44"/>
      <c r="N83" s="132" t="s">
        <v>41</v>
      </c>
      <c r="O83" s="132"/>
      <c r="P83" s="132"/>
      <c r="Q83" s="132"/>
      <c r="R83" s="132"/>
      <c r="S83" s="132"/>
      <c r="T83" s="32"/>
    </row>
    <row r="84" spans="2:20" ht="12.75">
      <c r="B84" s="33" t="s">
        <v>34</v>
      </c>
      <c r="C84" s="33"/>
      <c r="D84" s="33"/>
      <c r="E84" s="33"/>
      <c r="F84" s="33"/>
      <c r="N84" s="121" t="s">
        <v>20</v>
      </c>
      <c r="O84" s="121"/>
      <c r="P84" s="121"/>
      <c r="Q84" s="121"/>
      <c r="R84" s="121"/>
      <c r="S84" s="121"/>
      <c r="T84" s="32"/>
    </row>
    <row r="85" spans="2:19" ht="12.75">
      <c r="B85" s="33" t="s">
        <v>35</v>
      </c>
      <c r="C85" s="33"/>
      <c r="D85" s="33"/>
      <c r="E85" s="33"/>
      <c r="F85" s="33"/>
      <c r="M85" s="121" t="s">
        <v>58</v>
      </c>
      <c r="N85" s="121"/>
      <c r="O85" s="121"/>
      <c r="P85" s="121"/>
      <c r="Q85" s="121"/>
      <c r="R85" s="121"/>
      <c r="S85" s="121"/>
    </row>
    <row r="86" spans="2:19" ht="12.75">
      <c r="B86" s="33"/>
      <c r="C86" s="33"/>
      <c r="D86" s="44"/>
      <c r="E86" s="44"/>
      <c r="F86" s="33"/>
      <c r="N86" s="121" t="s">
        <v>36</v>
      </c>
      <c r="O86" s="121"/>
      <c r="P86" s="121"/>
      <c r="Q86" s="121"/>
      <c r="R86" s="121"/>
      <c r="S86" s="121"/>
    </row>
    <row r="87" spans="2:19" ht="12.75">
      <c r="B87" s="33"/>
      <c r="C87" s="33"/>
      <c r="D87" s="33"/>
      <c r="E87" s="33"/>
      <c r="F87" s="33"/>
      <c r="M87" s="51"/>
      <c r="N87" s="51"/>
      <c r="O87" s="51"/>
      <c r="P87" s="51"/>
      <c r="Q87" s="51"/>
      <c r="R87" s="51"/>
      <c r="S87" s="51"/>
    </row>
    <row r="88" spans="2:19" ht="12.75">
      <c r="B88" s="44"/>
      <c r="C88" s="44"/>
      <c r="D88" s="44"/>
      <c r="E88" s="44"/>
      <c r="F88" s="44"/>
      <c r="N88" s="121"/>
      <c r="O88" s="121"/>
      <c r="P88" s="121"/>
      <c r="Q88" s="121"/>
      <c r="R88" s="121"/>
      <c r="S88" s="121"/>
    </row>
    <row r="89" spans="1:19" ht="12.75">
      <c r="A89" s="99" t="s">
        <v>82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 customHeight="1">
      <c r="A90" s="107" t="s">
        <v>57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3.5" thickBot="1">
      <c r="A91" s="109" t="s">
        <v>164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20" ht="13.5" thickBot="1">
      <c r="A92" s="111" t="s">
        <v>0</v>
      </c>
      <c r="B92" s="113" t="s">
        <v>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  <c r="M92" s="113" t="s">
        <v>2</v>
      </c>
      <c r="N92" s="114"/>
      <c r="O92" s="114"/>
      <c r="P92" s="115"/>
      <c r="Q92" s="116" t="s">
        <v>3</v>
      </c>
      <c r="R92" s="118" t="s">
        <v>18</v>
      </c>
      <c r="S92" s="118" t="s">
        <v>19</v>
      </c>
      <c r="T92" s="102" t="s">
        <v>4</v>
      </c>
    </row>
    <row r="93" spans="1:20" ht="80.25" customHeight="1" thickBot="1">
      <c r="A93" s="112"/>
      <c r="B93" s="61" t="s">
        <v>5</v>
      </c>
      <c r="C93" s="61" t="s">
        <v>6</v>
      </c>
      <c r="D93" s="61" t="s">
        <v>7</v>
      </c>
      <c r="E93" s="61" t="s">
        <v>8</v>
      </c>
      <c r="F93" s="61" t="s">
        <v>9</v>
      </c>
      <c r="G93" s="61" t="s">
        <v>10</v>
      </c>
      <c r="H93" s="61" t="s">
        <v>11</v>
      </c>
      <c r="I93" s="61" t="s">
        <v>12</v>
      </c>
      <c r="J93" s="61" t="s">
        <v>13</v>
      </c>
      <c r="K93" s="62" t="s">
        <v>14</v>
      </c>
      <c r="L93" s="61" t="s">
        <v>30</v>
      </c>
      <c r="M93" s="61" t="s">
        <v>22</v>
      </c>
      <c r="N93" s="61" t="s">
        <v>15</v>
      </c>
      <c r="O93" s="61" t="s">
        <v>16</v>
      </c>
      <c r="P93" s="61" t="s">
        <v>17</v>
      </c>
      <c r="Q93" s="117"/>
      <c r="R93" s="119"/>
      <c r="S93" s="119"/>
      <c r="T93" s="103"/>
    </row>
    <row r="94" spans="1:20" ht="12.75" customHeight="1">
      <c r="A94" s="63">
        <v>1</v>
      </c>
      <c r="B94" s="64">
        <v>87.438</v>
      </c>
      <c r="C94" s="64">
        <v>3.666</v>
      </c>
      <c r="D94" s="64">
        <v>1.814</v>
      </c>
      <c r="E94" s="64">
        <v>0.308</v>
      </c>
      <c r="F94" s="64">
        <v>0.55</v>
      </c>
      <c r="G94" s="64">
        <v>0.23</v>
      </c>
      <c r="H94" s="64">
        <v>0.165</v>
      </c>
      <c r="I94" s="64">
        <v>4.576</v>
      </c>
      <c r="J94" s="64">
        <v>1.244</v>
      </c>
      <c r="K94" s="64">
        <v>0.009</v>
      </c>
      <c r="L94" s="18">
        <v>2.9</v>
      </c>
      <c r="M94" s="18">
        <v>0.644</v>
      </c>
      <c r="N94" s="64">
        <v>0.775</v>
      </c>
      <c r="O94" s="18">
        <v>8253</v>
      </c>
      <c r="P94" s="18">
        <v>11387</v>
      </c>
      <c r="Q94" s="18"/>
      <c r="R94" s="18"/>
      <c r="S94" s="65"/>
      <c r="T94" s="20">
        <f aca="true" t="shared" si="2" ref="T94:T113">SUM(B94:K94)</f>
        <v>100.00000000000001</v>
      </c>
    </row>
    <row r="95" spans="1:20" ht="12.75" customHeight="1">
      <c r="A95" s="66">
        <v>8</v>
      </c>
      <c r="B95" s="22">
        <v>87.905</v>
      </c>
      <c r="C95" s="22">
        <v>3.515</v>
      </c>
      <c r="D95" s="22">
        <v>1.786</v>
      </c>
      <c r="E95" s="22">
        <v>0.283</v>
      </c>
      <c r="F95" s="22">
        <v>0.504</v>
      </c>
      <c r="G95" s="22">
        <v>0.202</v>
      </c>
      <c r="H95" s="22">
        <v>0.172</v>
      </c>
      <c r="I95" s="22">
        <v>4.114</v>
      </c>
      <c r="J95" s="22">
        <v>1.513</v>
      </c>
      <c r="K95" s="22">
        <v>0.006</v>
      </c>
      <c r="L95" s="26">
        <v>4.1</v>
      </c>
      <c r="M95" s="26">
        <v>0.642</v>
      </c>
      <c r="N95" s="22">
        <v>0.773</v>
      </c>
      <c r="O95" s="14">
        <v>8236</v>
      </c>
      <c r="P95" s="14">
        <v>11382</v>
      </c>
      <c r="Q95" s="28"/>
      <c r="R95" s="14"/>
      <c r="S95" s="15"/>
      <c r="T95" s="20">
        <f t="shared" si="2"/>
        <v>100.00000000000001</v>
      </c>
    </row>
    <row r="96" spans="1:20" ht="12.75" customHeight="1">
      <c r="A96" s="66">
        <v>15</v>
      </c>
      <c r="B96" s="22">
        <v>86.831</v>
      </c>
      <c r="C96" s="22">
        <v>3.846</v>
      </c>
      <c r="D96" s="22">
        <v>2.073</v>
      </c>
      <c r="E96" s="22">
        <v>0.345</v>
      </c>
      <c r="F96" s="22">
        <v>0.587</v>
      </c>
      <c r="G96" s="22">
        <v>0.246</v>
      </c>
      <c r="H96" s="22">
        <v>0.142</v>
      </c>
      <c r="I96" s="22">
        <v>4.915</v>
      </c>
      <c r="J96" s="22">
        <v>1.007</v>
      </c>
      <c r="K96" s="22">
        <v>0.008</v>
      </c>
      <c r="L96" s="13" t="s">
        <v>78</v>
      </c>
      <c r="M96" s="13" t="s">
        <v>169</v>
      </c>
      <c r="N96" s="22">
        <v>0.779</v>
      </c>
      <c r="O96" s="14">
        <v>8300</v>
      </c>
      <c r="P96" s="14">
        <v>11419</v>
      </c>
      <c r="Q96" s="14"/>
      <c r="R96" s="14"/>
      <c r="S96" s="15"/>
      <c r="T96" s="20">
        <f t="shared" si="2"/>
        <v>100</v>
      </c>
    </row>
    <row r="97" spans="1:20" ht="12.75" customHeight="1">
      <c r="A97" s="66">
        <v>22</v>
      </c>
      <c r="B97" s="22">
        <v>86.906</v>
      </c>
      <c r="C97" s="22">
        <v>3.742</v>
      </c>
      <c r="D97" s="22">
        <v>1.914</v>
      </c>
      <c r="E97" s="22">
        <v>0.309</v>
      </c>
      <c r="F97" s="22">
        <v>0.538</v>
      </c>
      <c r="G97" s="22">
        <v>0.246</v>
      </c>
      <c r="H97" s="22">
        <v>0.115</v>
      </c>
      <c r="I97" s="22">
        <v>4.916</v>
      </c>
      <c r="J97" s="22">
        <v>1.301</v>
      </c>
      <c r="K97" s="22">
        <v>0.013</v>
      </c>
      <c r="L97" s="13" t="s">
        <v>170</v>
      </c>
      <c r="M97" s="13" t="s">
        <v>171</v>
      </c>
      <c r="N97" s="21">
        <v>0.778</v>
      </c>
      <c r="O97" s="14">
        <v>8225</v>
      </c>
      <c r="P97" s="14">
        <v>11328</v>
      </c>
      <c r="Q97" s="28"/>
      <c r="R97" s="14"/>
      <c r="S97" s="15"/>
      <c r="T97" s="20">
        <f t="shared" si="2"/>
        <v>100</v>
      </c>
    </row>
    <row r="98" spans="1:20" ht="12.75" customHeight="1">
      <c r="A98" s="66">
        <v>29</v>
      </c>
      <c r="B98" s="22">
        <v>87.669</v>
      </c>
      <c r="C98" s="22">
        <v>4.108</v>
      </c>
      <c r="D98" s="22">
        <v>1.942</v>
      </c>
      <c r="E98" s="22">
        <v>0.248</v>
      </c>
      <c r="F98" s="22">
        <v>0.469</v>
      </c>
      <c r="G98" s="22">
        <v>0.251</v>
      </c>
      <c r="H98" s="22">
        <v>0.165</v>
      </c>
      <c r="I98" s="22">
        <v>4.097</v>
      </c>
      <c r="J98" s="22">
        <v>1.045</v>
      </c>
      <c r="K98" s="22">
        <v>0.006</v>
      </c>
      <c r="L98" s="13"/>
      <c r="M98" s="13" t="s">
        <v>148</v>
      </c>
      <c r="N98" s="21">
        <v>0.772</v>
      </c>
      <c r="O98" s="14">
        <v>8330</v>
      </c>
      <c r="P98" s="14">
        <v>11512</v>
      </c>
      <c r="Q98" s="28"/>
      <c r="R98" s="14"/>
      <c r="S98" s="67"/>
      <c r="T98" s="20">
        <f t="shared" si="2"/>
        <v>100</v>
      </c>
    </row>
    <row r="99" spans="1:20" ht="12.75" customHeight="1" hidden="1">
      <c r="A99" s="6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13"/>
      <c r="M99" s="13"/>
      <c r="N99" s="21"/>
      <c r="O99" s="14"/>
      <c r="P99" s="14"/>
      <c r="Q99" s="28"/>
      <c r="R99" s="14"/>
      <c r="S99" s="15"/>
      <c r="T99" s="20">
        <f t="shared" si="2"/>
        <v>0</v>
      </c>
    </row>
    <row r="100" spans="1:20" ht="12.75" customHeight="1" hidden="1">
      <c r="A100" s="66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13"/>
      <c r="M100" s="13"/>
      <c r="N100" s="21"/>
      <c r="O100" s="14"/>
      <c r="P100" s="14"/>
      <c r="Q100" s="28"/>
      <c r="R100" s="14"/>
      <c r="S100" s="15"/>
      <c r="T100" s="20">
        <f t="shared" si="2"/>
        <v>0</v>
      </c>
    </row>
    <row r="101" spans="1:20" ht="12.75" customHeight="1" hidden="1">
      <c r="A101" s="66"/>
      <c r="B101" s="50"/>
      <c r="C101" s="22"/>
      <c r="D101" s="22"/>
      <c r="E101" s="22"/>
      <c r="F101" s="22"/>
      <c r="G101" s="22"/>
      <c r="H101" s="22"/>
      <c r="I101" s="22"/>
      <c r="J101" s="22"/>
      <c r="K101" s="22"/>
      <c r="L101" s="13"/>
      <c r="M101" s="13"/>
      <c r="N101" s="21"/>
      <c r="O101" s="14"/>
      <c r="P101" s="14"/>
      <c r="Q101" s="28"/>
      <c r="R101" s="14"/>
      <c r="S101" s="15"/>
      <c r="T101" s="20">
        <f t="shared" si="2"/>
        <v>0</v>
      </c>
    </row>
    <row r="102" spans="1:20" ht="12.75" customHeight="1" hidden="1">
      <c r="A102" s="66"/>
      <c r="B102" s="50"/>
      <c r="C102" s="22"/>
      <c r="D102" s="22"/>
      <c r="E102" s="22"/>
      <c r="F102" s="22"/>
      <c r="G102" s="22"/>
      <c r="H102" s="22"/>
      <c r="I102" s="22"/>
      <c r="J102" s="22"/>
      <c r="K102" s="22"/>
      <c r="L102" s="13"/>
      <c r="M102" s="13"/>
      <c r="N102" s="21"/>
      <c r="O102" s="14"/>
      <c r="P102" s="14"/>
      <c r="Q102" s="14"/>
      <c r="R102" s="14"/>
      <c r="S102" s="15"/>
      <c r="T102" s="20">
        <f t="shared" si="2"/>
        <v>0</v>
      </c>
    </row>
    <row r="103" spans="1:20" ht="12.75" customHeight="1" hidden="1">
      <c r="A103" s="66"/>
      <c r="B103" s="50"/>
      <c r="C103" s="22"/>
      <c r="D103" s="22"/>
      <c r="E103" s="22"/>
      <c r="F103" s="22"/>
      <c r="G103" s="22"/>
      <c r="H103" s="22"/>
      <c r="I103" s="22"/>
      <c r="J103" s="22"/>
      <c r="K103" s="22"/>
      <c r="L103" s="13"/>
      <c r="M103" s="13"/>
      <c r="N103" s="21"/>
      <c r="O103" s="14"/>
      <c r="P103" s="14"/>
      <c r="Q103" s="14"/>
      <c r="R103" s="14"/>
      <c r="S103" s="15"/>
      <c r="T103" s="20">
        <f t="shared" si="2"/>
        <v>0</v>
      </c>
    </row>
    <row r="104" spans="1:20" ht="12.75" customHeight="1" hidden="1">
      <c r="A104" s="6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9"/>
      <c r="M104" s="49"/>
      <c r="N104" s="55"/>
      <c r="O104" s="53"/>
      <c r="P104" s="53"/>
      <c r="Q104" s="14"/>
      <c r="R104" s="14"/>
      <c r="S104" s="15"/>
      <c r="T104" s="20">
        <f t="shared" si="2"/>
        <v>0</v>
      </c>
    </row>
    <row r="105" spans="1:20" ht="12.75" customHeight="1" hidden="1">
      <c r="A105" s="6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49"/>
      <c r="M105" s="49"/>
      <c r="N105" s="55"/>
      <c r="O105" s="53"/>
      <c r="P105" s="53"/>
      <c r="Q105" s="14"/>
      <c r="R105" s="14"/>
      <c r="S105" s="15"/>
      <c r="T105" s="20">
        <f t="shared" si="2"/>
        <v>0</v>
      </c>
    </row>
    <row r="106" spans="1:20" ht="12.75" customHeight="1" hidden="1">
      <c r="A106" s="6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49"/>
      <c r="M106" s="49"/>
      <c r="N106" s="55"/>
      <c r="O106" s="53"/>
      <c r="P106" s="53"/>
      <c r="Q106" s="14"/>
      <c r="R106" s="14"/>
      <c r="S106" s="15"/>
      <c r="T106" s="20">
        <f t="shared" si="2"/>
        <v>0</v>
      </c>
    </row>
    <row r="107" spans="1:20" ht="12.75" customHeight="1" hidden="1">
      <c r="A107" s="6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49"/>
      <c r="M107" s="49"/>
      <c r="N107" s="55"/>
      <c r="O107" s="53"/>
      <c r="P107" s="53"/>
      <c r="Q107" s="53"/>
      <c r="R107" s="14"/>
      <c r="S107" s="15"/>
      <c r="T107" s="20">
        <f t="shared" si="2"/>
        <v>0</v>
      </c>
    </row>
    <row r="108" spans="1:20" ht="12.75" customHeight="1" hidden="1">
      <c r="A108" s="68"/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13"/>
      <c r="M108" s="13"/>
      <c r="N108" s="21"/>
      <c r="O108" s="14"/>
      <c r="P108" s="14"/>
      <c r="Q108" s="14"/>
      <c r="R108" s="14"/>
      <c r="S108" s="15"/>
      <c r="T108" s="20">
        <f t="shared" si="2"/>
        <v>0</v>
      </c>
    </row>
    <row r="109" spans="1:20" ht="12.75" customHeight="1" hidden="1">
      <c r="A109" s="66"/>
      <c r="B109" s="50"/>
      <c r="C109" s="22"/>
      <c r="D109" s="22"/>
      <c r="E109" s="22"/>
      <c r="F109" s="22"/>
      <c r="G109" s="22"/>
      <c r="H109" s="22"/>
      <c r="I109" s="22"/>
      <c r="J109" s="22"/>
      <c r="K109" s="22"/>
      <c r="L109" s="13"/>
      <c r="M109" s="13"/>
      <c r="N109" s="21"/>
      <c r="O109" s="14"/>
      <c r="P109" s="14"/>
      <c r="Q109" s="14"/>
      <c r="R109" s="14"/>
      <c r="S109" s="15"/>
      <c r="T109" s="20">
        <f t="shared" si="2"/>
        <v>0</v>
      </c>
    </row>
    <row r="110" spans="1:20" ht="12.75" customHeight="1" hidden="1">
      <c r="A110" s="66"/>
      <c r="B110" s="50"/>
      <c r="C110" s="22"/>
      <c r="D110" s="22"/>
      <c r="E110" s="22"/>
      <c r="F110" s="22"/>
      <c r="G110" s="22"/>
      <c r="H110" s="22"/>
      <c r="I110" s="22"/>
      <c r="J110" s="22"/>
      <c r="K110" s="22"/>
      <c r="L110" s="13"/>
      <c r="M110" s="13"/>
      <c r="N110" s="21"/>
      <c r="O110" s="14"/>
      <c r="P110" s="14"/>
      <c r="Q110" s="28"/>
      <c r="R110" s="14"/>
      <c r="S110" s="15"/>
      <c r="T110" s="20">
        <f t="shared" si="2"/>
        <v>0</v>
      </c>
    </row>
    <row r="111" spans="1:20" ht="12.75" customHeight="1" hidden="1">
      <c r="A111" s="66"/>
      <c r="B111" s="50"/>
      <c r="C111" s="22"/>
      <c r="D111" s="22"/>
      <c r="E111" s="22"/>
      <c r="F111" s="22"/>
      <c r="G111" s="22"/>
      <c r="H111" s="22"/>
      <c r="I111" s="22"/>
      <c r="J111" s="22"/>
      <c r="K111" s="22"/>
      <c r="L111" s="13"/>
      <c r="M111" s="13"/>
      <c r="N111" s="21"/>
      <c r="O111" s="14"/>
      <c r="P111" s="14"/>
      <c r="Q111" s="28"/>
      <c r="R111" s="14"/>
      <c r="S111" s="15"/>
      <c r="T111" s="20">
        <f t="shared" si="2"/>
        <v>0</v>
      </c>
    </row>
    <row r="112" spans="1:20" ht="12.75" customHeight="1" hidden="1">
      <c r="A112" s="66"/>
      <c r="B112" s="50"/>
      <c r="C112" s="22"/>
      <c r="D112" s="22"/>
      <c r="E112" s="22"/>
      <c r="F112" s="22"/>
      <c r="G112" s="22"/>
      <c r="H112" s="22"/>
      <c r="I112" s="22"/>
      <c r="J112" s="22"/>
      <c r="K112" s="22"/>
      <c r="L112" s="13"/>
      <c r="M112" s="13"/>
      <c r="N112" s="21"/>
      <c r="O112" s="14"/>
      <c r="P112" s="14"/>
      <c r="Q112" s="28"/>
      <c r="R112" s="14"/>
      <c r="S112" s="15"/>
      <c r="T112" s="20">
        <f t="shared" si="2"/>
        <v>0</v>
      </c>
    </row>
    <row r="113" spans="1:20" ht="12.75" customHeight="1" hidden="1">
      <c r="A113" s="66"/>
      <c r="B113" s="50"/>
      <c r="C113" s="22"/>
      <c r="D113" s="22"/>
      <c r="E113" s="22"/>
      <c r="F113" s="22"/>
      <c r="G113" s="22"/>
      <c r="H113" s="22"/>
      <c r="I113" s="22"/>
      <c r="J113" s="22"/>
      <c r="K113" s="22"/>
      <c r="L113" s="13"/>
      <c r="M113" s="13"/>
      <c r="N113" s="21"/>
      <c r="O113" s="14"/>
      <c r="P113" s="14"/>
      <c r="Q113" s="14"/>
      <c r="R113" s="14"/>
      <c r="S113" s="15"/>
      <c r="T113" s="20">
        <f t="shared" si="2"/>
        <v>0</v>
      </c>
    </row>
    <row r="114" spans="1:21" ht="12.75" customHeight="1" hidden="1" thickBot="1">
      <c r="A114" s="69"/>
      <c r="B114" s="23"/>
      <c r="C114" s="23"/>
      <c r="D114" s="23"/>
      <c r="E114" s="23"/>
      <c r="F114" s="23"/>
      <c r="G114" s="23"/>
      <c r="H114" s="70"/>
      <c r="I114" s="23"/>
      <c r="J114" s="23"/>
      <c r="K114" s="23"/>
      <c r="L114" s="71"/>
      <c r="M114" s="71"/>
      <c r="N114" s="72"/>
      <c r="O114" s="23"/>
      <c r="P114" s="23"/>
      <c r="Q114" s="23"/>
      <c r="R114" s="23"/>
      <c r="S114" s="73"/>
      <c r="T114" s="20"/>
      <c r="U114" s="1"/>
    </row>
    <row r="115" spans="1:21" ht="26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36"/>
      <c r="U115" s="2"/>
    </row>
    <row r="116" spans="1:21" ht="23.25" customHeight="1">
      <c r="A116" s="38"/>
      <c r="B116" s="128" t="s">
        <v>166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4"/>
    </row>
    <row r="117" spans="1:21" ht="12.75">
      <c r="A117" s="39" t="s">
        <v>27</v>
      </c>
      <c r="B117" s="40"/>
      <c r="C117" s="40"/>
      <c r="D117" s="40"/>
      <c r="E117" s="40"/>
      <c r="F117" s="40"/>
      <c r="G117" s="38"/>
      <c r="H117" s="38"/>
      <c r="I117" s="105" t="s">
        <v>33</v>
      </c>
      <c r="J117" s="105"/>
      <c r="K117" s="38"/>
      <c r="L117" s="105" t="s">
        <v>28</v>
      </c>
      <c r="M117" s="105"/>
      <c r="N117" s="38"/>
      <c r="O117" s="105" t="s">
        <v>29</v>
      </c>
      <c r="P117" s="105"/>
      <c r="Q117" s="105"/>
      <c r="R117" s="105"/>
      <c r="S117" s="38"/>
      <c r="T117" s="38"/>
      <c r="U117" s="5"/>
    </row>
    <row r="118" spans="1:21" ht="27" customHeight="1">
      <c r="A118" s="128" t="s">
        <v>167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4"/>
      <c r="U118" s="4"/>
    </row>
    <row r="119" spans="1:21" ht="25.5" customHeight="1">
      <c r="A119" s="38"/>
      <c r="B119" s="39" t="s">
        <v>26</v>
      </c>
      <c r="C119" s="40"/>
      <c r="D119" s="40"/>
      <c r="E119" s="40"/>
      <c r="F119" s="40"/>
      <c r="G119" s="40"/>
      <c r="H119" s="38"/>
      <c r="I119" s="38"/>
      <c r="J119" s="129" t="s">
        <v>52</v>
      </c>
      <c r="K119" s="129"/>
      <c r="L119" s="38"/>
      <c r="M119" s="105" t="s">
        <v>23</v>
      </c>
      <c r="N119" s="105"/>
      <c r="O119" s="38"/>
      <c r="P119" s="129" t="s">
        <v>51</v>
      </c>
      <c r="Q119" s="129"/>
      <c r="R119" s="129"/>
      <c r="S119" s="129"/>
      <c r="T119" s="4"/>
      <c r="U119" s="4"/>
    </row>
    <row r="120" spans="1:21" ht="12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31"/>
      <c r="N120" s="99"/>
      <c r="O120" s="99"/>
      <c r="P120" s="99"/>
      <c r="Q120" s="100"/>
      <c r="R120" s="101"/>
      <c r="S120" s="101"/>
      <c r="T120" s="35"/>
      <c r="U120" s="4"/>
    </row>
    <row r="121" spans="1:21" ht="12.75">
      <c r="A121" s="9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00"/>
      <c r="R121" s="101"/>
      <c r="S121" s="101"/>
      <c r="T121" s="35"/>
      <c r="U121" s="4"/>
    </row>
  </sheetData>
  <sheetProtection/>
  <mergeCells count="87">
    <mergeCell ref="A118:S118"/>
    <mergeCell ref="J119:K119"/>
    <mergeCell ref="M119:N119"/>
    <mergeCell ref="P119:S119"/>
    <mergeCell ref="A120:A121"/>
    <mergeCell ref="B120:L120"/>
    <mergeCell ref="N120:P120"/>
    <mergeCell ref="Q120:Q121"/>
    <mergeCell ref="R120:R121"/>
    <mergeCell ref="S120:S121"/>
    <mergeCell ref="T92:T93"/>
    <mergeCell ref="A115:S115"/>
    <mergeCell ref="B116:T116"/>
    <mergeCell ref="I117:J117"/>
    <mergeCell ref="L117:M117"/>
    <mergeCell ref="O117:R117"/>
    <mergeCell ref="A91:S91"/>
    <mergeCell ref="A92:A93"/>
    <mergeCell ref="B92:L92"/>
    <mergeCell ref="M92:P92"/>
    <mergeCell ref="Q92:Q93"/>
    <mergeCell ref="R92:R93"/>
    <mergeCell ref="S92:S93"/>
    <mergeCell ref="N84:S84"/>
    <mergeCell ref="M85:S85"/>
    <mergeCell ref="N86:S86"/>
    <mergeCell ref="N88:S88"/>
    <mergeCell ref="A89:S89"/>
    <mergeCell ref="A90:S90"/>
    <mergeCell ref="A78:S78"/>
    <mergeCell ref="J79:K79"/>
    <mergeCell ref="M79:N79"/>
    <mergeCell ref="P79:S79"/>
    <mergeCell ref="N82:S82"/>
    <mergeCell ref="N83:S83"/>
    <mergeCell ref="T51:T53"/>
    <mergeCell ref="A75:S75"/>
    <mergeCell ref="B76:T76"/>
    <mergeCell ref="I77:J77"/>
    <mergeCell ref="L77:M77"/>
    <mergeCell ref="O77:R77"/>
    <mergeCell ref="A48:S48"/>
    <mergeCell ref="A49:S49"/>
    <mergeCell ref="A50:S50"/>
    <mergeCell ref="A51:A53"/>
    <mergeCell ref="B51:L51"/>
    <mergeCell ref="M51:P51"/>
    <mergeCell ref="Q51:Q53"/>
    <mergeCell ref="R51:R53"/>
    <mergeCell ref="S51:S53"/>
    <mergeCell ref="N42:S42"/>
    <mergeCell ref="N43:S43"/>
    <mergeCell ref="N44:S44"/>
    <mergeCell ref="M45:S45"/>
    <mergeCell ref="N46:S46"/>
    <mergeCell ref="N47:S47"/>
    <mergeCell ref="J39:K39"/>
    <mergeCell ref="M39:N39"/>
    <mergeCell ref="P39:S39"/>
    <mergeCell ref="A40:A41"/>
    <mergeCell ref="B40:L40"/>
    <mergeCell ref="N40:P40"/>
    <mergeCell ref="Q40:Q41"/>
    <mergeCell ref="R40:R41"/>
    <mergeCell ref="S40:S41"/>
    <mergeCell ref="T13:T14"/>
    <mergeCell ref="B36:T36"/>
    <mergeCell ref="I37:J37"/>
    <mergeCell ref="L37:M37"/>
    <mergeCell ref="O37:R37"/>
    <mergeCell ref="A38:S38"/>
    <mergeCell ref="N9:S9"/>
    <mergeCell ref="A10:S10"/>
    <mergeCell ref="A11:S11"/>
    <mergeCell ref="A12:S12"/>
    <mergeCell ref="A13:A14"/>
    <mergeCell ref="B13:L13"/>
    <mergeCell ref="M13:P13"/>
    <mergeCell ref="Q13:Q14"/>
    <mergeCell ref="R13:R14"/>
    <mergeCell ref="S13:S14"/>
    <mergeCell ref="A1:S2"/>
    <mergeCell ref="A3:S4"/>
    <mergeCell ref="N5:S5"/>
    <mergeCell ref="N6:S6"/>
    <mergeCell ref="N7:S7"/>
    <mergeCell ref="M8:S8"/>
  </mergeCells>
  <printOptions/>
  <pageMargins left="0" right="0" top="0.1968503937007874" bottom="0" header="0" footer="0.1968503937007874"/>
  <pageSetup horizontalDpi="1200" verticalDpi="1200" orientation="landscape" paperSize="9" scale="86" r:id="rId1"/>
  <rowBreaks count="3" manualBreakCount="3">
    <brk id="40" max="18" man="1"/>
    <brk id="81" max="18" man="1"/>
    <brk id="119" max="18" man="1"/>
  </rowBreaks>
  <colBreaks count="1" manualBreakCount="1">
    <brk id="19" min="3" max="2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E90"/>
  <sheetViews>
    <sheetView view="pageBreakPreview" zoomScaleNormal="75" zoomScaleSheetLayoutView="100" zoomScalePageLayoutView="0" workbookViewId="0" topLeftCell="A61">
      <selection activeCell="B41" sqref="B41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85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174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>
        <v>6</v>
      </c>
      <c r="B21" s="64">
        <v>87.669</v>
      </c>
      <c r="C21" s="64">
        <v>3.296</v>
      </c>
      <c r="D21" s="64">
        <v>1.731</v>
      </c>
      <c r="E21" s="64">
        <v>0.367</v>
      </c>
      <c r="F21" s="64">
        <v>0.528</v>
      </c>
      <c r="G21" s="64">
        <v>0.208</v>
      </c>
      <c r="H21" s="64">
        <v>0.149</v>
      </c>
      <c r="I21" s="64">
        <v>4.501</v>
      </c>
      <c r="J21" s="64">
        <v>1.541</v>
      </c>
      <c r="K21" s="64">
        <v>0.01</v>
      </c>
      <c r="L21" s="18">
        <v>0.2</v>
      </c>
      <c r="M21" s="18">
        <v>0.643</v>
      </c>
      <c r="N21" s="64">
        <v>0.774</v>
      </c>
      <c r="O21" s="18">
        <v>8197</v>
      </c>
      <c r="P21" s="18">
        <v>11315</v>
      </c>
      <c r="Q21" s="18"/>
      <c r="R21" s="18"/>
      <c r="S21" s="65"/>
      <c r="T21" s="20">
        <f>SUM(B21:K21)</f>
        <v>100.00000000000001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>
        <v>13</v>
      </c>
      <c r="B22" s="22">
        <v>87.796</v>
      </c>
      <c r="C22" s="22">
        <v>3.433</v>
      </c>
      <c r="D22" s="22">
        <v>1.74</v>
      </c>
      <c r="E22" s="22">
        <v>0.29</v>
      </c>
      <c r="F22" s="22">
        <v>0.49</v>
      </c>
      <c r="G22" s="22">
        <v>0.227</v>
      </c>
      <c r="H22" s="22">
        <v>0.124</v>
      </c>
      <c r="I22" s="22">
        <v>4.629</v>
      </c>
      <c r="J22" s="22">
        <v>1.261</v>
      </c>
      <c r="K22" s="22">
        <v>0.01</v>
      </c>
      <c r="L22" s="26">
        <v>0.3</v>
      </c>
      <c r="M22" s="26">
        <v>0.64</v>
      </c>
      <c r="N22" s="22">
        <v>0.77</v>
      </c>
      <c r="O22" s="14">
        <v>8195</v>
      </c>
      <c r="P22" s="14">
        <v>11342</v>
      </c>
      <c r="Q22" s="28"/>
      <c r="R22" s="14"/>
      <c r="S22" s="67"/>
      <c r="T22" s="20">
        <f>SUM(B22:K22)</f>
        <v>100.00000000000001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>
        <v>20</v>
      </c>
      <c r="B23" s="22">
        <v>88.418</v>
      </c>
      <c r="C23" s="22">
        <v>3.788</v>
      </c>
      <c r="D23" s="22">
        <v>1.792</v>
      </c>
      <c r="E23" s="22">
        <v>0.265</v>
      </c>
      <c r="F23" s="22">
        <v>0.474</v>
      </c>
      <c r="G23" s="22">
        <v>0.206</v>
      </c>
      <c r="H23" s="22">
        <v>0.108</v>
      </c>
      <c r="I23" s="22">
        <v>3.814</v>
      </c>
      <c r="J23" s="22">
        <v>1.125</v>
      </c>
      <c r="K23" s="22">
        <v>0.01</v>
      </c>
      <c r="L23" s="13" t="s">
        <v>175</v>
      </c>
      <c r="M23" s="13" t="s">
        <v>176</v>
      </c>
      <c r="N23" s="22">
        <v>0.766</v>
      </c>
      <c r="O23" s="14">
        <v>8281</v>
      </c>
      <c r="P23" s="14">
        <v>11496</v>
      </c>
      <c r="Q23" s="14"/>
      <c r="R23" s="14"/>
      <c r="S23" s="15"/>
      <c r="T23" s="20">
        <f>SUM(B23:K23)</f>
        <v>100.00000000000001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20" ht="12.75" customHeight="1">
      <c r="A24" s="66">
        <v>27</v>
      </c>
      <c r="B24" s="22">
        <v>87.818</v>
      </c>
      <c r="C24" s="22">
        <v>3.789</v>
      </c>
      <c r="D24" s="22">
        <v>1.909</v>
      </c>
      <c r="E24" s="22">
        <v>0.317</v>
      </c>
      <c r="F24" s="22">
        <v>0.555</v>
      </c>
      <c r="G24" s="22">
        <v>0.211</v>
      </c>
      <c r="H24" s="22">
        <v>0.119</v>
      </c>
      <c r="I24" s="22">
        <v>3.958</v>
      </c>
      <c r="J24" s="22">
        <v>1.313</v>
      </c>
      <c r="K24" s="22">
        <v>0.011</v>
      </c>
      <c r="L24" s="13" t="s">
        <v>177</v>
      </c>
      <c r="M24" s="13" t="s">
        <v>84</v>
      </c>
      <c r="N24" s="21">
        <v>0.773</v>
      </c>
      <c r="O24" s="14">
        <v>8300</v>
      </c>
      <c r="P24" s="14">
        <v>11466</v>
      </c>
      <c r="Q24" s="28"/>
      <c r="R24" s="14"/>
      <c r="S24" s="15"/>
      <c r="T24" s="20">
        <f>SUM(B24:K24)</f>
        <v>100</v>
      </c>
    </row>
    <row r="25" spans="1:20" ht="12.75" customHeight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95"/>
      <c r="O25" s="23"/>
      <c r="P25" s="23"/>
      <c r="Q25" s="83"/>
      <c r="R25" s="23"/>
      <c r="S25" s="73"/>
      <c r="T25" s="20">
        <f>SUM(B25:K25)</f>
        <v>0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178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179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44"/>
      <c r="C43" s="44"/>
      <c r="D43" s="44"/>
      <c r="E43" s="44"/>
      <c r="F43" s="44"/>
      <c r="N43" s="121"/>
      <c r="O43" s="121"/>
      <c r="P43" s="121"/>
      <c r="Q43" s="121"/>
      <c r="R43" s="121"/>
      <c r="S43" s="121"/>
      <c r="T43" s="35"/>
      <c r="U43" s="4"/>
    </row>
    <row r="44" spans="1:21" ht="12.75">
      <c r="A44" s="99" t="s">
        <v>86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36"/>
      <c r="U44" s="4"/>
    </row>
    <row r="45" spans="1:21" ht="12.75" customHeight="1">
      <c r="A45" s="108" t="s">
        <v>32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35"/>
      <c r="U45" s="4"/>
    </row>
    <row r="46" spans="1:21" ht="13.5" thickBot="1">
      <c r="A46" s="109" t="s">
        <v>173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35"/>
      <c r="U46" s="4"/>
    </row>
    <row r="47" spans="1:21" ht="13.5" thickBot="1">
      <c r="A47" s="111" t="s">
        <v>0</v>
      </c>
      <c r="B47" s="113" t="s">
        <v>1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5"/>
      <c r="M47" s="113" t="s">
        <v>2</v>
      </c>
      <c r="N47" s="114"/>
      <c r="O47" s="114"/>
      <c r="P47" s="115"/>
      <c r="Q47" s="116" t="s">
        <v>3</v>
      </c>
      <c r="R47" s="118" t="s">
        <v>18</v>
      </c>
      <c r="S47" s="118" t="s">
        <v>19</v>
      </c>
      <c r="T47" s="102" t="s">
        <v>4</v>
      </c>
      <c r="U47" s="4"/>
    </row>
    <row r="48" spans="1:21" ht="13.5" thickBot="1">
      <c r="A48" s="112"/>
      <c r="B48" s="48"/>
      <c r="C48" s="46"/>
      <c r="D48" s="46"/>
      <c r="E48" s="46"/>
      <c r="F48" s="46"/>
      <c r="G48" s="46"/>
      <c r="H48" s="46"/>
      <c r="I48" s="46"/>
      <c r="J48" s="46"/>
      <c r="K48" s="46"/>
      <c r="L48" s="47"/>
      <c r="M48" s="48"/>
      <c r="N48" s="46"/>
      <c r="O48" s="46"/>
      <c r="P48" s="47"/>
      <c r="Q48" s="117"/>
      <c r="R48" s="119"/>
      <c r="S48" s="119"/>
      <c r="T48" s="122"/>
      <c r="U48" s="4"/>
    </row>
    <row r="49" spans="1:21" ht="73.5" customHeight="1" thickBot="1">
      <c r="A49" s="112"/>
      <c r="B49" s="61" t="s">
        <v>5</v>
      </c>
      <c r="C49" s="61" t="s">
        <v>6</v>
      </c>
      <c r="D49" s="61" t="s">
        <v>7</v>
      </c>
      <c r="E49" s="61" t="s">
        <v>8</v>
      </c>
      <c r="F49" s="61" t="s">
        <v>9</v>
      </c>
      <c r="G49" s="61" t="s">
        <v>10</v>
      </c>
      <c r="H49" s="61" t="s">
        <v>11</v>
      </c>
      <c r="I49" s="61" t="s">
        <v>12</v>
      </c>
      <c r="J49" s="61" t="s">
        <v>13</v>
      </c>
      <c r="K49" s="62" t="s">
        <v>14</v>
      </c>
      <c r="L49" s="61" t="s">
        <v>31</v>
      </c>
      <c r="M49" s="61" t="s">
        <v>22</v>
      </c>
      <c r="N49" s="61" t="s">
        <v>15</v>
      </c>
      <c r="O49" s="61" t="s">
        <v>16</v>
      </c>
      <c r="P49" s="61" t="s">
        <v>17</v>
      </c>
      <c r="Q49" s="117"/>
      <c r="R49" s="119"/>
      <c r="S49" s="119"/>
      <c r="T49" s="103"/>
      <c r="U49" s="4"/>
    </row>
    <row r="50" spans="1:21" ht="12.75" customHeight="1">
      <c r="A50" s="63">
        <v>6</v>
      </c>
      <c r="B50" s="64">
        <v>87.669</v>
      </c>
      <c r="C50" s="64">
        <v>3.296</v>
      </c>
      <c r="D50" s="64">
        <v>1.731</v>
      </c>
      <c r="E50" s="64">
        <v>0.367</v>
      </c>
      <c r="F50" s="64">
        <v>0.528</v>
      </c>
      <c r="G50" s="64">
        <v>0.208</v>
      </c>
      <c r="H50" s="64">
        <v>0.149</v>
      </c>
      <c r="I50" s="64">
        <v>4.501</v>
      </c>
      <c r="J50" s="64">
        <v>1.541</v>
      </c>
      <c r="K50" s="64">
        <v>0.01</v>
      </c>
      <c r="L50" s="18">
        <v>0.2</v>
      </c>
      <c r="M50" s="18">
        <v>0.643</v>
      </c>
      <c r="N50" s="64">
        <v>0.774</v>
      </c>
      <c r="O50" s="18">
        <v>8197</v>
      </c>
      <c r="P50" s="18">
        <v>11315</v>
      </c>
      <c r="Q50" s="18"/>
      <c r="R50" s="18"/>
      <c r="S50" s="65"/>
      <c r="T50" s="20">
        <f>SUM(B50:K50)</f>
        <v>100.00000000000001</v>
      </c>
      <c r="U50" s="4"/>
    </row>
    <row r="51" spans="1:21" ht="12.75" customHeight="1">
      <c r="A51" s="66">
        <v>13</v>
      </c>
      <c r="B51" s="22">
        <v>87.796</v>
      </c>
      <c r="C51" s="22">
        <v>3.433</v>
      </c>
      <c r="D51" s="22">
        <v>1.74</v>
      </c>
      <c r="E51" s="22">
        <v>0.29</v>
      </c>
      <c r="F51" s="22">
        <v>0.49</v>
      </c>
      <c r="G51" s="22">
        <v>0.227</v>
      </c>
      <c r="H51" s="22">
        <v>0.124</v>
      </c>
      <c r="I51" s="22">
        <v>4.629</v>
      </c>
      <c r="J51" s="22">
        <v>1.261</v>
      </c>
      <c r="K51" s="22">
        <v>0.01</v>
      </c>
      <c r="L51" s="26">
        <v>0.3</v>
      </c>
      <c r="M51" s="26">
        <v>0.64</v>
      </c>
      <c r="N51" s="22">
        <v>0.77</v>
      </c>
      <c r="O51" s="14">
        <v>8195</v>
      </c>
      <c r="P51" s="14">
        <v>11342</v>
      </c>
      <c r="Q51" s="28"/>
      <c r="R51" s="14"/>
      <c r="S51" s="15"/>
      <c r="T51" s="20">
        <f>SUM(B51:K51)</f>
        <v>100.00000000000001</v>
      </c>
      <c r="U51" s="4"/>
    </row>
    <row r="52" spans="1:21" ht="12.75" customHeight="1">
      <c r="A52" s="66">
        <v>20</v>
      </c>
      <c r="B52" s="22">
        <v>88.418</v>
      </c>
      <c r="C52" s="22">
        <v>3.788</v>
      </c>
      <c r="D52" s="22">
        <v>1.792</v>
      </c>
      <c r="E52" s="22">
        <v>0.265</v>
      </c>
      <c r="F52" s="22">
        <v>0.474</v>
      </c>
      <c r="G52" s="22">
        <v>0.206</v>
      </c>
      <c r="H52" s="22">
        <v>0.108</v>
      </c>
      <c r="I52" s="22">
        <v>3.814</v>
      </c>
      <c r="J52" s="22">
        <v>1.125</v>
      </c>
      <c r="K52" s="22">
        <v>0.01</v>
      </c>
      <c r="L52" s="13" t="s">
        <v>175</v>
      </c>
      <c r="M52" s="13" t="s">
        <v>176</v>
      </c>
      <c r="N52" s="22">
        <v>0.766</v>
      </c>
      <c r="O52" s="14">
        <v>8281</v>
      </c>
      <c r="P52" s="14">
        <v>11496</v>
      </c>
      <c r="Q52" s="14"/>
      <c r="R52" s="14"/>
      <c r="S52" s="15"/>
      <c r="T52" s="20">
        <f>SUM(B52:K52)</f>
        <v>100.00000000000001</v>
      </c>
      <c r="U52" s="4"/>
    </row>
    <row r="53" spans="1:21" ht="12.75" customHeight="1">
      <c r="A53" s="66">
        <v>27</v>
      </c>
      <c r="B53" s="22">
        <v>87.818</v>
      </c>
      <c r="C53" s="22">
        <v>3.789</v>
      </c>
      <c r="D53" s="22">
        <v>1.909</v>
      </c>
      <c r="E53" s="22">
        <v>0.317</v>
      </c>
      <c r="F53" s="22">
        <v>0.555</v>
      </c>
      <c r="G53" s="22">
        <v>0.211</v>
      </c>
      <c r="H53" s="22">
        <v>0.119</v>
      </c>
      <c r="I53" s="22">
        <v>3.958</v>
      </c>
      <c r="J53" s="22">
        <v>1.313</v>
      </c>
      <c r="K53" s="22">
        <v>0.011</v>
      </c>
      <c r="L53" s="13" t="s">
        <v>177</v>
      </c>
      <c r="M53" s="13" t="s">
        <v>84</v>
      </c>
      <c r="N53" s="21">
        <v>0.773</v>
      </c>
      <c r="O53" s="14">
        <v>8300</v>
      </c>
      <c r="P53" s="14">
        <v>11466</v>
      </c>
      <c r="Q53" s="28"/>
      <c r="R53" s="14"/>
      <c r="S53" s="15"/>
      <c r="T53" s="20">
        <f>SUM(B53:K53)</f>
        <v>100</v>
      </c>
      <c r="U53" s="4"/>
    </row>
    <row r="54" spans="1:21" ht="13.5" customHeight="1" thickBot="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  <c r="M54" s="71"/>
      <c r="N54" s="95"/>
      <c r="O54" s="23"/>
      <c r="P54" s="23"/>
      <c r="Q54" s="83"/>
      <c r="R54" s="23"/>
      <c r="S54" s="73"/>
      <c r="T54" s="20">
        <f>SUM(B54:K54)</f>
        <v>0</v>
      </c>
      <c r="U54" s="4"/>
    </row>
    <row r="55" spans="1:21" ht="13.5" customHeight="1">
      <c r="A55" s="34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45"/>
      <c r="M55" s="45"/>
      <c r="N55" s="89"/>
      <c r="O55" s="37"/>
      <c r="P55" s="37"/>
      <c r="Q55" s="25"/>
      <c r="R55" s="37"/>
      <c r="S55" s="37"/>
      <c r="T55" s="35"/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s="60" customFormat="1" ht="12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58"/>
      <c r="U57" s="58"/>
    </row>
    <row r="58" spans="1:21" ht="18.75" customHeight="1">
      <c r="A58" s="104" t="s">
        <v>178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93"/>
      <c r="U58" s="4"/>
    </row>
    <row r="59" spans="1:21" ht="21.75" customHeight="1">
      <c r="A59" s="39" t="s">
        <v>27</v>
      </c>
      <c r="B59" s="40"/>
      <c r="C59" s="40"/>
      <c r="D59" s="40"/>
      <c r="E59" s="40"/>
      <c r="F59" s="40"/>
      <c r="G59" s="38"/>
      <c r="H59" s="38"/>
      <c r="I59" s="92" t="s">
        <v>33</v>
      </c>
      <c r="J59" s="39" t="s">
        <v>24</v>
      </c>
      <c r="K59" s="92"/>
      <c r="L59" s="92" t="s">
        <v>28</v>
      </c>
      <c r="M59" s="92"/>
      <c r="N59" s="38"/>
      <c r="O59" s="105" t="s">
        <v>29</v>
      </c>
      <c r="P59" s="105"/>
      <c r="Q59" s="105"/>
      <c r="R59" s="105"/>
      <c r="S59" s="38"/>
      <c r="T59" s="38"/>
      <c r="U59" s="4"/>
    </row>
    <row r="60" spans="1:21" ht="21.75" customHeight="1">
      <c r="A60" s="104" t="s">
        <v>179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4"/>
      <c r="U60" s="4"/>
    </row>
    <row r="61" spans="1:21" ht="23.25" customHeight="1">
      <c r="A61" s="38"/>
      <c r="B61" s="39" t="s">
        <v>26</v>
      </c>
      <c r="C61" s="40"/>
      <c r="D61" s="40"/>
      <c r="E61" s="40"/>
      <c r="F61" s="40"/>
      <c r="G61" s="40"/>
      <c r="H61" s="38"/>
      <c r="I61" s="38"/>
      <c r="J61" s="39" t="s">
        <v>24</v>
      </c>
      <c r="K61" s="87"/>
      <c r="L61" s="38"/>
      <c r="M61" s="105" t="s">
        <v>23</v>
      </c>
      <c r="N61" s="105"/>
      <c r="O61" s="105" t="s">
        <v>25</v>
      </c>
      <c r="P61" s="106"/>
      <c r="Q61" s="106"/>
      <c r="R61" s="106"/>
      <c r="S61" s="106"/>
      <c r="T61" s="4"/>
      <c r="U61" s="4"/>
    </row>
    <row r="62" spans="2:20" ht="15">
      <c r="B62" s="52" t="s">
        <v>37</v>
      </c>
      <c r="C62" s="52"/>
      <c r="D62" s="33"/>
      <c r="E62" s="33"/>
      <c r="F62" s="33"/>
      <c r="N62" s="120" t="s">
        <v>21</v>
      </c>
      <c r="O62" s="120"/>
      <c r="P62" s="120"/>
      <c r="Q62" s="120"/>
      <c r="R62" s="120"/>
      <c r="S62" s="120"/>
      <c r="T62" s="27"/>
    </row>
    <row r="63" spans="2:20" ht="12.75">
      <c r="B63" s="33" t="s">
        <v>43</v>
      </c>
      <c r="C63" s="44"/>
      <c r="D63" s="44"/>
      <c r="E63" s="44"/>
      <c r="F63" s="44"/>
      <c r="N63" s="120" t="s">
        <v>41</v>
      </c>
      <c r="O63" s="120"/>
      <c r="P63" s="120"/>
      <c r="Q63" s="120"/>
      <c r="R63" s="120"/>
      <c r="S63" s="120"/>
      <c r="T63" s="32"/>
    </row>
    <row r="64" spans="2:20" ht="12.75">
      <c r="B64" s="33" t="s">
        <v>34</v>
      </c>
      <c r="C64" s="33"/>
      <c r="D64" s="33"/>
      <c r="E64" s="33"/>
      <c r="F64" s="33"/>
      <c r="M64" s="121" t="s">
        <v>58</v>
      </c>
      <c r="N64" s="121"/>
      <c r="O64" s="121"/>
      <c r="P64" s="121"/>
      <c r="Q64" s="121"/>
      <c r="R64" s="121"/>
      <c r="S64" s="121"/>
      <c r="T64" s="32"/>
    </row>
    <row r="65" spans="2:19" ht="12.75">
      <c r="B65" s="33" t="s">
        <v>35</v>
      </c>
      <c r="C65" s="33"/>
      <c r="D65" s="33"/>
      <c r="E65" s="33"/>
      <c r="F65" s="33"/>
      <c r="N65" s="121" t="s">
        <v>36</v>
      </c>
      <c r="O65" s="121"/>
      <c r="P65" s="121"/>
      <c r="Q65" s="121"/>
      <c r="R65" s="121"/>
      <c r="S65" s="121"/>
    </row>
    <row r="66" spans="2:19" ht="12.75">
      <c r="B66" s="33"/>
      <c r="C66" s="33"/>
      <c r="D66" s="33"/>
      <c r="E66" s="33"/>
      <c r="F66" s="33"/>
      <c r="N66" s="51"/>
      <c r="O66" s="51"/>
      <c r="P66" s="51"/>
      <c r="Q66" s="51"/>
      <c r="R66" s="51"/>
      <c r="S66" s="5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6" ht="12.75">
      <c r="B69" s="33"/>
      <c r="C69" s="33"/>
      <c r="D69" s="44"/>
      <c r="E69" s="44"/>
      <c r="F69" s="33"/>
    </row>
    <row r="70" spans="2:19" ht="12.75">
      <c r="B70" s="33"/>
      <c r="C70" s="33"/>
      <c r="D70" s="33"/>
      <c r="E70" s="33"/>
      <c r="F70" s="33"/>
      <c r="M70" s="51"/>
      <c r="N70" s="51"/>
      <c r="O70" s="51"/>
      <c r="P70" s="51"/>
      <c r="Q70" s="51"/>
      <c r="R70" s="51"/>
      <c r="S70" s="51"/>
    </row>
    <row r="71" spans="2:19" ht="12.75">
      <c r="B71" s="44"/>
      <c r="C71" s="44"/>
      <c r="D71" s="44"/>
      <c r="E71" s="44"/>
      <c r="F71" s="44"/>
      <c r="N71" s="121"/>
      <c r="O71" s="121"/>
      <c r="P71" s="121"/>
      <c r="Q71" s="121"/>
      <c r="R71" s="121"/>
      <c r="S71" s="121"/>
    </row>
    <row r="72" spans="1:19" ht="12.75">
      <c r="A72" s="99" t="s">
        <v>87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1:19" ht="12.75" customHeight="1">
      <c r="A73" s="107" t="s">
        <v>57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13.5" thickBot="1">
      <c r="A74" s="109" t="s">
        <v>172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:20" ht="13.5" thickBot="1">
      <c r="A75" s="111" t="s">
        <v>0</v>
      </c>
      <c r="B75" s="113" t="s">
        <v>1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5"/>
      <c r="M75" s="113" t="s">
        <v>2</v>
      </c>
      <c r="N75" s="114"/>
      <c r="O75" s="114"/>
      <c r="P75" s="115"/>
      <c r="Q75" s="116" t="s">
        <v>3</v>
      </c>
      <c r="R75" s="118" t="s">
        <v>18</v>
      </c>
      <c r="S75" s="118" t="s">
        <v>19</v>
      </c>
      <c r="T75" s="102" t="s">
        <v>4</v>
      </c>
    </row>
    <row r="76" spans="1:20" ht="80.25" customHeight="1" thickBot="1">
      <c r="A76" s="112"/>
      <c r="B76" s="61" t="s">
        <v>5</v>
      </c>
      <c r="C76" s="61" t="s">
        <v>6</v>
      </c>
      <c r="D76" s="61" t="s">
        <v>7</v>
      </c>
      <c r="E76" s="61" t="s">
        <v>8</v>
      </c>
      <c r="F76" s="61" t="s">
        <v>9</v>
      </c>
      <c r="G76" s="61" t="s">
        <v>10</v>
      </c>
      <c r="H76" s="61" t="s">
        <v>11</v>
      </c>
      <c r="I76" s="61" t="s">
        <v>12</v>
      </c>
      <c r="J76" s="61" t="s">
        <v>13</v>
      </c>
      <c r="K76" s="62" t="s">
        <v>14</v>
      </c>
      <c r="L76" s="61" t="s">
        <v>30</v>
      </c>
      <c r="M76" s="61" t="s">
        <v>22</v>
      </c>
      <c r="N76" s="61" t="s">
        <v>15</v>
      </c>
      <c r="O76" s="61" t="s">
        <v>16</v>
      </c>
      <c r="P76" s="61" t="s">
        <v>17</v>
      </c>
      <c r="Q76" s="117"/>
      <c r="R76" s="119"/>
      <c r="S76" s="119"/>
      <c r="T76" s="103"/>
    </row>
    <row r="77" spans="1:20" ht="12.75" customHeight="1">
      <c r="A77" s="63">
        <v>6</v>
      </c>
      <c r="B77" s="64">
        <v>87.669</v>
      </c>
      <c r="C77" s="64">
        <v>3.296</v>
      </c>
      <c r="D77" s="64">
        <v>1.731</v>
      </c>
      <c r="E77" s="64">
        <v>0.367</v>
      </c>
      <c r="F77" s="64">
        <v>0.528</v>
      </c>
      <c r="G77" s="64">
        <v>0.208</v>
      </c>
      <c r="H77" s="64">
        <v>0.149</v>
      </c>
      <c r="I77" s="64">
        <v>4.501</v>
      </c>
      <c r="J77" s="64">
        <v>1.541</v>
      </c>
      <c r="K77" s="64">
        <v>0.01</v>
      </c>
      <c r="L77" s="18">
        <v>0.2</v>
      </c>
      <c r="M77" s="18">
        <v>0.643</v>
      </c>
      <c r="N77" s="64">
        <v>0.774</v>
      </c>
      <c r="O77" s="18">
        <v>8197</v>
      </c>
      <c r="P77" s="18">
        <v>11315</v>
      </c>
      <c r="Q77" s="18"/>
      <c r="R77" s="18"/>
      <c r="S77" s="65"/>
      <c r="T77" s="20">
        <f>SUM(B77:K77)</f>
        <v>100.00000000000001</v>
      </c>
    </row>
    <row r="78" spans="1:20" ht="12.75" customHeight="1">
      <c r="A78" s="66">
        <v>13</v>
      </c>
      <c r="B78" s="22">
        <v>87.796</v>
      </c>
      <c r="C78" s="22">
        <v>3.433</v>
      </c>
      <c r="D78" s="22">
        <v>1.74</v>
      </c>
      <c r="E78" s="22">
        <v>0.29</v>
      </c>
      <c r="F78" s="22">
        <v>0.49</v>
      </c>
      <c r="G78" s="22">
        <v>0.227</v>
      </c>
      <c r="H78" s="22">
        <v>0.124</v>
      </c>
      <c r="I78" s="22">
        <v>4.629</v>
      </c>
      <c r="J78" s="22">
        <v>1.261</v>
      </c>
      <c r="K78" s="22">
        <v>0.01</v>
      </c>
      <c r="L78" s="26">
        <v>0.3</v>
      </c>
      <c r="M78" s="26">
        <v>0.64</v>
      </c>
      <c r="N78" s="22">
        <v>0.77</v>
      </c>
      <c r="O78" s="14">
        <v>8195</v>
      </c>
      <c r="P78" s="14">
        <v>11342</v>
      </c>
      <c r="Q78" s="28"/>
      <c r="R78" s="14"/>
      <c r="S78" s="15"/>
      <c r="T78" s="20">
        <f>SUM(B78:K78)</f>
        <v>100.00000000000001</v>
      </c>
    </row>
    <row r="79" spans="1:20" ht="12.75" customHeight="1">
      <c r="A79" s="66">
        <v>20</v>
      </c>
      <c r="B79" s="22">
        <v>88.418</v>
      </c>
      <c r="C79" s="22">
        <v>3.788</v>
      </c>
      <c r="D79" s="22">
        <v>1.792</v>
      </c>
      <c r="E79" s="22">
        <v>0.265</v>
      </c>
      <c r="F79" s="22">
        <v>0.474</v>
      </c>
      <c r="G79" s="22">
        <v>0.206</v>
      </c>
      <c r="H79" s="22">
        <v>0.108</v>
      </c>
      <c r="I79" s="22">
        <v>3.814</v>
      </c>
      <c r="J79" s="22">
        <v>1.125</v>
      </c>
      <c r="K79" s="22">
        <v>0.01</v>
      </c>
      <c r="L79" s="13" t="s">
        <v>175</v>
      </c>
      <c r="M79" s="13" t="s">
        <v>176</v>
      </c>
      <c r="N79" s="22">
        <v>0.766</v>
      </c>
      <c r="O79" s="14">
        <v>8281</v>
      </c>
      <c r="P79" s="14">
        <v>11496</v>
      </c>
      <c r="Q79" s="14"/>
      <c r="R79" s="14"/>
      <c r="S79" s="15"/>
      <c r="T79" s="20">
        <f>SUM(B79:K79)</f>
        <v>100.00000000000001</v>
      </c>
    </row>
    <row r="80" spans="1:20" ht="12.75" customHeight="1">
      <c r="A80" s="66">
        <v>27</v>
      </c>
      <c r="B80" s="22">
        <v>87.818</v>
      </c>
      <c r="C80" s="22">
        <v>3.789</v>
      </c>
      <c r="D80" s="22">
        <v>1.909</v>
      </c>
      <c r="E80" s="22">
        <v>0.317</v>
      </c>
      <c r="F80" s="22">
        <v>0.555</v>
      </c>
      <c r="G80" s="22">
        <v>0.211</v>
      </c>
      <c r="H80" s="22">
        <v>0.119</v>
      </c>
      <c r="I80" s="22">
        <v>3.958</v>
      </c>
      <c r="J80" s="22">
        <v>1.313</v>
      </c>
      <c r="K80" s="22">
        <v>0.011</v>
      </c>
      <c r="L80" s="13" t="s">
        <v>177</v>
      </c>
      <c r="M80" s="13" t="s">
        <v>84</v>
      </c>
      <c r="N80" s="21">
        <v>0.773</v>
      </c>
      <c r="O80" s="14">
        <v>8300</v>
      </c>
      <c r="P80" s="14">
        <v>11466</v>
      </c>
      <c r="Q80" s="28"/>
      <c r="R80" s="14"/>
      <c r="S80" s="15"/>
      <c r="T80" s="20">
        <f>SUM(B80:K80)</f>
        <v>100</v>
      </c>
    </row>
    <row r="81" spans="1:20" ht="12.7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1"/>
      <c r="M81" s="71"/>
      <c r="N81" s="95"/>
      <c r="O81" s="23"/>
      <c r="P81" s="23"/>
      <c r="Q81" s="83"/>
      <c r="R81" s="23"/>
      <c r="S81" s="96"/>
      <c r="T81" s="20">
        <f>SUM(B81:K81)</f>
        <v>0</v>
      </c>
    </row>
    <row r="82" spans="1:20" ht="12.75" customHeight="1">
      <c r="A82" s="34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45"/>
      <c r="M82" s="45"/>
      <c r="N82" s="89"/>
      <c r="O82" s="37"/>
      <c r="P82" s="37"/>
      <c r="Q82" s="25"/>
      <c r="R82" s="37"/>
      <c r="S82" s="90"/>
      <c r="T82" s="35"/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1" ht="19.5" customHeight="1">
      <c r="A84" s="104" t="s">
        <v>178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36"/>
      <c r="U84" s="2"/>
    </row>
    <row r="85" spans="1:21" ht="19.5" customHeight="1">
      <c r="A85" s="39" t="s">
        <v>27</v>
      </c>
      <c r="B85" s="40"/>
      <c r="C85" s="40"/>
      <c r="D85" s="40"/>
      <c r="E85" s="40"/>
      <c r="F85" s="40"/>
      <c r="G85" s="38"/>
      <c r="H85" s="38"/>
      <c r="I85" s="92" t="s">
        <v>33</v>
      </c>
      <c r="J85" s="39" t="s">
        <v>24</v>
      </c>
      <c r="K85" s="92"/>
      <c r="L85" s="92" t="s">
        <v>28</v>
      </c>
      <c r="M85" s="92"/>
      <c r="N85" s="38"/>
      <c r="O85" s="105" t="s">
        <v>29</v>
      </c>
      <c r="P85" s="105"/>
      <c r="Q85" s="105"/>
      <c r="R85" s="105"/>
      <c r="S85" s="38"/>
      <c r="T85" s="93"/>
      <c r="U85" s="4"/>
    </row>
    <row r="86" spans="1:21" ht="21.75" customHeight="1">
      <c r="A86" s="104" t="s">
        <v>179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8"/>
      <c r="U86" s="5"/>
    </row>
    <row r="87" spans="1:21" ht="19.5" customHeight="1">
      <c r="A87" s="38"/>
      <c r="B87" s="39" t="s">
        <v>26</v>
      </c>
      <c r="C87" s="40"/>
      <c r="D87" s="40"/>
      <c r="E87" s="40"/>
      <c r="F87" s="40"/>
      <c r="G87" s="40"/>
      <c r="H87" s="38"/>
      <c r="I87" s="38"/>
      <c r="J87" s="39" t="s">
        <v>24</v>
      </c>
      <c r="K87" s="87"/>
      <c r="L87" s="38"/>
      <c r="M87" s="105" t="s">
        <v>23</v>
      </c>
      <c r="N87" s="105"/>
      <c r="O87" s="105" t="s">
        <v>25</v>
      </c>
      <c r="P87" s="106"/>
      <c r="Q87" s="106"/>
      <c r="R87" s="106"/>
      <c r="S87" s="106"/>
      <c r="T87" s="4"/>
      <c r="U87" s="4"/>
    </row>
    <row r="88" spans="1:21" ht="12.75" customHeight="1">
      <c r="A88" s="38"/>
      <c r="B88" s="39"/>
      <c r="C88" s="40"/>
      <c r="D88" s="40"/>
      <c r="E88" s="40"/>
      <c r="F88" s="40"/>
      <c r="G88" s="40"/>
      <c r="H88" s="38"/>
      <c r="I88" s="38"/>
      <c r="J88" s="87"/>
      <c r="K88" s="87"/>
      <c r="L88" s="38"/>
      <c r="M88" s="87"/>
      <c r="N88" s="87"/>
      <c r="O88" s="38"/>
      <c r="P88" s="87"/>
      <c r="Q88" s="87"/>
      <c r="R88" s="87"/>
      <c r="S88" s="87"/>
      <c r="T88" s="4"/>
      <c r="U88" s="4"/>
    </row>
    <row r="89" spans="1:21" ht="12.75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31"/>
      <c r="N89" s="99"/>
      <c r="O89" s="99"/>
      <c r="P89" s="99"/>
      <c r="Q89" s="100"/>
      <c r="R89" s="101"/>
      <c r="S89" s="101"/>
      <c r="T89" s="35"/>
      <c r="U89" s="4"/>
    </row>
    <row r="90" spans="1:21" ht="12.75">
      <c r="A90" s="9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00"/>
      <c r="R90" s="101"/>
      <c r="S90" s="101"/>
      <c r="T90" s="35"/>
      <c r="U90" s="4"/>
    </row>
  </sheetData>
  <sheetProtection/>
  <mergeCells count="73">
    <mergeCell ref="M87:N87"/>
    <mergeCell ref="O87:S87"/>
    <mergeCell ref="N37:S37"/>
    <mergeCell ref="A29:S29"/>
    <mergeCell ref="A1:S2"/>
    <mergeCell ref="A3:S4"/>
    <mergeCell ref="N5:S5"/>
    <mergeCell ref="N6:S6"/>
    <mergeCell ref="M7:S7"/>
    <mergeCell ref="N8:S8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T19:T20"/>
    <mergeCell ref="O30:R30"/>
    <mergeCell ref="A31:S31"/>
    <mergeCell ref="M32:N32"/>
    <mergeCell ref="A33:A34"/>
    <mergeCell ref="B33:L33"/>
    <mergeCell ref="N33:P33"/>
    <mergeCell ref="Q33:Q34"/>
    <mergeCell ref="R33:R34"/>
    <mergeCell ref="S33:S34"/>
    <mergeCell ref="O32:S32"/>
    <mergeCell ref="N35:S35"/>
    <mergeCell ref="N36:S36"/>
    <mergeCell ref="R47:R49"/>
    <mergeCell ref="S47:S49"/>
    <mergeCell ref="N38:S38"/>
    <mergeCell ref="N43:S43"/>
    <mergeCell ref="A44:S44"/>
    <mergeCell ref="A45:S45"/>
    <mergeCell ref="A46:S46"/>
    <mergeCell ref="O61:S61"/>
    <mergeCell ref="M64:S64"/>
    <mergeCell ref="T47:T49"/>
    <mergeCell ref="O59:R59"/>
    <mergeCell ref="A47:A49"/>
    <mergeCell ref="B47:L47"/>
    <mergeCell ref="M47:P47"/>
    <mergeCell ref="Q47:Q49"/>
    <mergeCell ref="N65:S65"/>
    <mergeCell ref="N71:S71"/>
    <mergeCell ref="A72:S72"/>
    <mergeCell ref="A73:S73"/>
    <mergeCell ref="A58:S58"/>
    <mergeCell ref="A74:S74"/>
    <mergeCell ref="A60:S60"/>
    <mergeCell ref="M61:N61"/>
    <mergeCell ref="N62:S62"/>
    <mergeCell ref="N63:S63"/>
    <mergeCell ref="A75:A76"/>
    <mergeCell ref="B75:L75"/>
    <mergeCell ref="M75:P75"/>
    <mergeCell ref="Q75:Q76"/>
    <mergeCell ref="R75:R76"/>
    <mergeCell ref="S75:S76"/>
    <mergeCell ref="T75:T76"/>
    <mergeCell ref="A84:S84"/>
    <mergeCell ref="O85:R85"/>
    <mergeCell ref="A86:S86"/>
    <mergeCell ref="A89:A90"/>
    <mergeCell ref="B89:L89"/>
    <mergeCell ref="N89:P89"/>
    <mergeCell ref="Q89:Q90"/>
    <mergeCell ref="R89:R90"/>
    <mergeCell ref="S89:S90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1" max="18" man="1"/>
    <brk id="88" max="18" man="1"/>
  </rowBreaks>
  <colBreaks count="1" manualBreakCount="1">
    <brk id="19" min="3" max="2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E92"/>
  <sheetViews>
    <sheetView view="pageBreakPreview" zoomScaleNormal="75" zoomScaleSheetLayoutView="100" zoomScalePageLayoutView="0" workbookViewId="0" topLeftCell="A60">
      <selection activeCell="C71" sqref="C71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91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184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>
        <v>1</v>
      </c>
      <c r="B21" s="64">
        <v>87.805</v>
      </c>
      <c r="C21" s="64">
        <v>3.864</v>
      </c>
      <c r="D21" s="64">
        <v>1.987</v>
      </c>
      <c r="E21" s="64">
        <v>0.302</v>
      </c>
      <c r="F21" s="64">
        <v>0.508</v>
      </c>
      <c r="G21" s="64">
        <v>0.19</v>
      </c>
      <c r="H21" s="64">
        <v>0.089</v>
      </c>
      <c r="I21" s="64">
        <v>4.117</v>
      </c>
      <c r="J21" s="64">
        <v>1.128</v>
      </c>
      <c r="K21" s="64">
        <v>0.01</v>
      </c>
      <c r="L21" s="18">
        <v>-7</v>
      </c>
      <c r="M21" s="64">
        <v>0.64</v>
      </c>
      <c r="N21" s="64">
        <v>0.77</v>
      </c>
      <c r="O21" s="18">
        <v>8290</v>
      </c>
      <c r="P21" s="18">
        <v>11472</v>
      </c>
      <c r="Q21" s="18"/>
      <c r="R21" s="18"/>
      <c r="S21" s="65"/>
      <c r="T21" s="20">
        <f>SUM(B21:K21)</f>
        <v>100.00000000000001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>
        <v>8</v>
      </c>
      <c r="B22" s="22">
        <v>87.769</v>
      </c>
      <c r="C22" s="22">
        <v>3.829</v>
      </c>
      <c r="D22" s="22">
        <v>1.929</v>
      </c>
      <c r="E22" s="22">
        <v>0.299</v>
      </c>
      <c r="F22" s="22">
        <v>0.514</v>
      </c>
      <c r="G22" s="22">
        <v>0.192</v>
      </c>
      <c r="H22" s="22">
        <v>0.106</v>
      </c>
      <c r="I22" s="22">
        <v>4.148</v>
      </c>
      <c r="J22" s="22">
        <v>1.205</v>
      </c>
      <c r="K22" s="22">
        <v>0.009</v>
      </c>
      <c r="L22" s="26">
        <v>-7.8</v>
      </c>
      <c r="M22" s="22">
        <v>0.64</v>
      </c>
      <c r="N22" s="22">
        <v>0.77</v>
      </c>
      <c r="O22" s="14">
        <v>8278</v>
      </c>
      <c r="P22" s="14">
        <v>11450</v>
      </c>
      <c r="Q22" s="28"/>
      <c r="R22" s="14"/>
      <c r="S22" s="67"/>
      <c r="T22" s="20">
        <f>SUM(B22:K22)</f>
        <v>99.99999999999999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>
        <v>15</v>
      </c>
      <c r="B23" s="22">
        <v>88.008</v>
      </c>
      <c r="C23" s="22">
        <v>3.83</v>
      </c>
      <c r="D23" s="22">
        <v>1.874</v>
      </c>
      <c r="E23" s="22">
        <v>0.287</v>
      </c>
      <c r="F23" s="22">
        <v>0.494</v>
      </c>
      <c r="G23" s="22">
        <v>0.173</v>
      </c>
      <c r="H23" s="22">
        <v>0.098</v>
      </c>
      <c r="I23" s="22">
        <v>4.017</v>
      </c>
      <c r="J23" s="22">
        <v>1.208</v>
      </c>
      <c r="K23" s="22">
        <v>0.011</v>
      </c>
      <c r="L23" s="26">
        <v>-7.9</v>
      </c>
      <c r="M23" s="26">
        <v>0.638</v>
      </c>
      <c r="N23" s="22">
        <v>0.769</v>
      </c>
      <c r="O23" s="14">
        <v>8268</v>
      </c>
      <c r="P23" s="14">
        <v>11455</v>
      </c>
      <c r="Q23" s="28"/>
      <c r="R23" s="14"/>
      <c r="S23" s="67"/>
      <c r="T23" s="20">
        <f>SUM(B23:K23)</f>
        <v>99.99999999999999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6">
        <v>22</v>
      </c>
      <c r="B24" s="22">
        <v>88.225</v>
      </c>
      <c r="C24" s="22">
        <v>3.712</v>
      </c>
      <c r="D24" s="22">
        <v>1.832</v>
      </c>
      <c r="E24" s="22">
        <v>0.278</v>
      </c>
      <c r="F24" s="22">
        <v>0.479</v>
      </c>
      <c r="G24" s="22">
        <v>0.172</v>
      </c>
      <c r="H24" s="22">
        <v>0.085</v>
      </c>
      <c r="I24" s="22">
        <v>3.993</v>
      </c>
      <c r="J24" s="22">
        <v>1.213</v>
      </c>
      <c r="K24" s="22">
        <v>0.011</v>
      </c>
      <c r="L24" s="13" t="s">
        <v>197</v>
      </c>
      <c r="M24" s="13" t="s">
        <v>75</v>
      </c>
      <c r="N24" s="22">
        <v>0.766</v>
      </c>
      <c r="O24" s="14">
        <v>8248</v>
      </c>
      <c r="P24" s="14">
        <v>11444</v>
      </c>
      <c r="Q24" s="14"/>
      <c r="R24" s="14"/>
      <c r="S24" s="15"/>
      <c r="T24" s="20">
        <f>SUM(B24:K24)</f>
        <v>99.99999999999997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20" ht="12.75" customHeight="1" thickBot="1">
      <c r="A25" s="69">
        <v>29</v>
      </c>
      <c r="B25" s="70">
        <v>88.018</v>
      </c>
      <c r="C25" s="70">
        <v>3.764</v>
      </c>
      <c r="D25" s="70">
        <v>1.914</v>
      </c>
      <c r="E25" s="70">
        <v>0.294</v>
      </c>
      <c r="F25" s="70">
        <v>0.492</v>
      </c>
      <c r="G25" s="70">
        <v>0.176</v>
      </c>
      <c r="H25" s="70">
        <v>0.094</v>
      </c>
      <c r="I25" s="70">
        <v>4.097</v>
      </c>
      <c r="J25" s="70">
        <v>1.14</v>
      </c>
      <c r="K25" s="70">
        <v>0.011</v>
      </c>
      <c r="L25" s="71" t="s">
        <v>198</v>
      </c>
      <c r="M25" s="71" t="s">
        <v>76</v>
      </c>
      <c r="N25" s="95">
        <v>0.768</v>
      </c>
      <c r="O25" s="23">
        <v>8268</v>
      </c>
      <c r="P25" s="23">
        <v>11458</v>
      </c>
      <c r="Q25" s="83"/>
      <c r="R25" s="23"/>
      <c r="S25" s="73"/>
      <c r="T25" s="97">
        <f>SUM(B25:K25)</f>
        <v>99.99999999999999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187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188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33"/>
      <c r="C43" s="33"/>
      <c r="D43" s="44"/>
      <c r="E43" s="44"/>
      <c r="F43" s="33"/>
      <c r="T43" s="35"/>
      <c r="U43" s="4"/>
    </row>
    <row r="44" spans="2:21" ht="12.75">
      <c r="B44" s="44"/>
      <c r="C44" s="44"/>
      <c r="D44" s="44"/>
      <c r="E44" s="44"/>
      <c r="F44" s="44"/>
      <c r="N44" s="121"/>
      <c r="O44" s="121"/>
      <c r="P44" s="121"/>
      <c r="Q44" s="121"/>
      <c r="R44" s="121"/>
      <c r="S44" s="121"/>
      <c r="T44" s="35"/>
      <c r="U44" s="4"/>
    </row>
    <row r="45" spans="1:21" ht="12.75">
      <c r="A45" s="99" t="s">
        <v>92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4"/>
    </row>
    <row r="46" spans="1:21" ht="12.75" customHeight="1">
      <c r="A46" s="108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5"/>
      <c r="U46" s="4"/>
    </row>
    <row r="47" spans="1:21" ht="13.5" thickBot="1">
      <c r="A47" s="109" t="s">
        <v>185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5"/>
      <c r="U47" s="4"/>
    </row>
    <row r="48" spans="1:21" ht="13.5" thickBot="1">
      <c r="A48" s="111" t="s">
        <v>0</v>
      </c>
      <c r="B48" s="113" t="s">
        <v>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 t="s">
        <v>2</v>
      </c>
      <c r="N48" s="114"/>
      <c r="O48" s="114"/>
      <c r="P48" s="115"/>
      <c r="Q48" s="116" t="s">
        <v>3</v>
      </c>
      <c r="R48" s="118" t="s">
        <v>18</v>
      </c>
      <c r="S48" s="118" t="s">
        <v>19</v>
      </c>
      <c r="T48" s="102" t="s">
        <v>4</v>
      </c>
      <c r="U48" s="4"/>
    </row>
    <row r="49" spans="1:21" ht="13.5" thickBot="1">
      <c r="A49" s="112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6"/>
      <c r="O49" s="46"/>
      <c r="P49" s="47"/>
      <c r="Q49" s="117"/>
      <c r="R49" s="119"/>
      <c r="S49" s="119"/>
      <c r="T49" s="122"/>
      <c r="U49" s="4"/>
    </row>
    <row r="50" spans="1:21" ht="73.5" customHeight="1" thickBot="1">
      <c r="A50" s="112"/>
      <c r="B50" s="61" t="s">
        <v>5</v>
      </c>
      <c r="C50" s="61" t="s">
        <v>6</v>
      </c>
      <c r="D50" s="61" t="s">
        <v>7</v>
      </c>
      <c r="E50" s="61" t="s">
        <v>8</v>
      </c>
      <c r="F50" s="61" t="s">
        <v>9</v>
      </c>
      <c r="G50" s="61" t="s">
        <v>10</v>
      </c>
      <c r="H50" s="61" t="s">
        <v>11</v>
      </c>
      <c r="I50" s="61" t="s">
        <v>12</v>
      </c>
      <c r="J50" s="61" t="s">
        <v>13</v>
      </c>
      <c r="K50" s="62" t="s">
        <v>14</v>
      </c>
      <c r="L50" s="61" t="s">
        <v>31</v>
      </c>
      <c r="M50" s="61" t="s">
        <v>22</v>
      </c>
      <c r="N50" s="61" t="s">
        <v>15</v>
      </c>
      <c r="O50" s="61" t="s">
        <v>16</v>
      </c>
      <c r="P50" s="61" t="s">
        <v>17</v>
      </c>
      <c r="Q50" s="117"/>
      <c r="R50" s="119"/>
      <c r="S50" s="119"/>
      <c r="T50" s="103"/>
      <c r="U50" s="4"/>
    </row>
    <row r="51" spans="1:21" ht="12.75" customHeight="1">
      <c r="A51" s="63">
        <v>1</v>
      </c>
      <c r="B51" s="64">
        <v>87.805</v>
      </c>
      <c r="C51" s="64">
        <v>3.864</v>
      </c>
      <c r="D51" s="64">
        <v>1.987</v>
      </c>
      <c r="E51" s="64">
        <v>0.302</v>
      </c>
      <c r="F51" s="64">
        <v>0.508</v>
      </c>
      <c r="G51" s="64">
        <v>0.19</v>
      </c>
      <c r="H51" s="64">
        <v>0.089</v>
      </c>
      <c r="I51" s="64">
        <v>4.117</v>
      </c>
      <c r="J51" s="64">
        <v>1.128</v>
      </c>
      <c r="K51" s="64">
        <v>0.01</v>
      </c>
      <c r="L51" s="18">
        <v>-7</v>
      </c>
      <c r="M51" s="64">
        <v>0.64</v>
      </c>
      <c r="N51" s="64">
        <v>0.77</v>
      </c>
      <c r="O51" s="18">
        <v>8290</v>
      </c>
      <c r="P51" s="18">
        <v>11472</v>
      </c>
      <c r="Q51" s="18"/>
      <c r="R51" s="18"/>
      <c r="S51" s="65"/>
      <c r="T51" s="20">
        <f>SUM(B51:K51)</f>
        <v>100.00000000000001</v>
      </c>
      <c r="U51" s="4"/>
    </row>
    <row r="52" spans="1:21" ht="12.75" customHeight="1">
      <c r="A52" s="66">
        <v>8</v>
      </c>
      <c r="B52" s="22">
        <v>87.769</v>
      </c>
      <c r="C52" s="22">
        <v>3.829</v>
      </c>
      <c r="D52" s="22">
        <v>1.929</v>
      </c>
      <c r="E52" s="22">
        <v>0.299</v>
      </c>
      <c r="F52" s="22">
        <v>0.514</v>
      </c>
      <c r="G52" s="22">
        <v>0.192</v>
      </c>
      <c r="H52" s="22">
        <v>0.106</v>
      </c>
      <c r="I52" s="22">
        <v>4.148</v>
      </c>
      <c r="J52" s="22">
        <v>1.205</v>
      </c>
      <c r="K52" s="22">
        <v>0.009</v>
      </c>
      <c r="L52" s="26">
        <v>-7.8</v>
      </c>
      <c r="M52" s="22">
        <v>0.64</v>
      </c>
      <c r="N52" s="22">
        <v>0.77</v>
      </c>
      <c r="O52" s="14">
        <v>8278</v>
      </c>
      <c r="P52" s="14">
        <v>11450</v>
      </c>
      <c r="Q52" s="28"/>
      <c r="R52" s="14"/>
      <c r="S52" s="15"/>
      <c r="T52" s="20">
        <f>SUM(B52:K52)</f>
        <v>99.99999999999999</v>
      </c>
      <c r="U52" s="4"/>
    </row>
    <row r="53" spans="1:21" ht="12.75" customHeight="1">
      <c r="A53" s="66">
        <v>15</v>
      </c>
      <c r="B53" s="22">
        <v>88.008</v>
      </c>
      <c r="C53" s="22">
        <v>3.83</v>
      </c>
      <c r="D53" s="22">
        <v>1.874</v>
      </c>
      <c r="E53" s="22">
        <v>0.287</v>
      </c>
      <c r="F53" s="22">
        <v>0.494</v>
      </c>
      <c r="G53" s="22">
        <v>0.173</v>
      </c>
      <c r="H53" s="22">
        <v>0.098</v>
      </c>
      <c r="I53" s="22">
        <v>4.017</v>
      </c>
      <c r="J53" s="22">
        <v>1.208</v>
      </c>
      <c r="K53" s="22">
        <v>0.011</v>
      </c>
      <c r="L53" s="26">
        <v>-7.9</v>
      </c>
      <c r="M53" s="26">
        <v>0.638</v>
      </c>
      <c r="N53" s="22">
        <v>0.769</v>
      </c>
      <c r="O53" s="14">
        <v>8268</v>
      </c>
      <c r="P53" s="14">
        <v>11455</v>
      </c>
      <c r="Q53" s="28"/>
      <c r="R53" s="14"/>
      <c r="S53" s="15"/>
      <c r="T53" s="20">
        <f>SUM(B53:K53)</f>
        <v>99.99999999999999</v>
      </c>
      <c r="U53" s="4"/>
    </row>
    <row r="54" spans="1:21" ht="12.75" customHeight="1">
      <c r="A54" s="66">
        <v>22</v>
      </c>
      <c r="B54" s="22">
        <v>88.225</v>
      </c>
      <c r="C54" s="22">
        <v>3.712</v>
      </c>
      <c r="D54" s="22">
        <v>1.832</v>
      </c>
      <c r="E54" s="22">
        <v>0.278</v>
      </c>
      <c r="F54" s="22">
        <v>0.479</v>
      </c>
      <c r="G54" s="22">
        <v>0.172</v>
      </c>
      <c r="H54" s="22">
        <v>0.085</v>
      </c>
      <c r="I54" s="22">
        <v>3.993</v>
      </c>
      <c r="J54" s="22">
        <v>1.213</v>
      </c>
      <c r="K54" s="22">
        <v>0.011</v>
      </c>
      <c r="L54" s="13" t="s">
        <v>197</v>
      </c>
      <c r="M54" s="13" t="s">
        <v>75</v>
      </c>
      <c r="N54" s="22">
        <v>0.766</v>
      </c>
      <c r="O54" s="14">
        <v>8248</v>
      </c>
      <c r="P54" s="14">
        <v>11444</v>
      </c>
      <c r="Q54" s="14"/>
      <c r="R54" s="14"/>
      <c r="S54" s="15"/>
      <c r="T54" s="20">
        <f>SUM(B54:K54)</f>
        <v>99.99999999999997</v>
      </c>
      <c r="U54" s="4"/>
    </row>
    <row r="55" spans="1:21" ht="12.75" customHeight="1" thickBot="1">
      <c r="A55" s="69">
        <v>29</v>
      </c>
      <c r="B55" s="70">
        <v>88.018</v>
      </c>
      <c r="C55" s="70">
        <v>3.764</v>
      </c>
      <c r="D55" s="70">
        <v>1.914</v>
      </c>
      <c r="E55" s="70">
        <v>0.294</v>
      </c>
      <c r="F55" s="70">
        <v>0.492</v>
      </c>
      <c r="G55" s="70">
        <v>0.176</v>
      </c>
      <c r="H55" s="70">
        <v>0.094</v>
      </c>
      <c r="I55" s="70">
        <v>4.097</v>
      </c>
      <c r="J55" s="70">
        <v>1.14</v>
      </c>
      <c r="K55" s="70">
        <v>0.011</v>
      </c>
      <c r="L55" s="71" t="s">
        <v>198</v>
      </c>
      <c r="M55" s="71" t="s">
        <v>76</v>
      </c>
      <c r="N55" s="95">
        <v>0.768</v>
      </c>
      <c r="O55" s="23">
        <v>8268</v>
      </c>
      <c r="P55" s="23">
        <v>11458</v>
      </c>
      <c r="Q55" s="83"/>
      <c r="R55" s="23"/>
      <c r="S55" s="73"/>
      <c r="T55" s="20">
        <f>SUM(B55:K55)</f>
        <v>99.99999999999999</v>
      </c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ht="13.5" customHeight="1">
      <c r="A57" s="3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5"/>
      <c r="M57" s="45"/>
      <c r="N57" s="89"/>
      <c r="O57" s="37"/>
      <c r="P57" s="37"/>
      <c r="Q57" s="25"/>
      <c r="R57" s="37"/>
      <c r="S57" s="37"/>
      <c r="T57" s="35"/>
      <c r="U57" s="4"/>
    </row>
    <row r="58" spans="1:21" s="60" customFormat="1" ht="12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58"/>
      <c r="U58" s="58"/>
    </row>
    <row r="59" spans="1:21" ht="18.75" customHeight="1">
      <c r="A59" s="104" t="s">
        <v>189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93"/>
      <c r="U59" s="4"/>
    </row>
    <row r="60" spans="1:21" ht="21.75" customHeight="1">
      <c r="A60" s="39" t="s">
        <v>27</v>
      </c>
      <c r="B60" s="40"/>
      <c r="C60" s="40"/>
      <c r="D60" s="40"/>
      <c r="E60" s="40"/>
      <c r="F60" s="40"/>
      <c r="G60" s="38"/>
      <c r="H60" s="38"/>
      <c r="I60" s="92" t="s">
        <v>33</v>
      </c>
      <c r="J60" s="39" t="s">
        <v>24</v>
      </c>
      <c r="K60" s="92"/>
      <c r="L60" s="92" t="s">
        <v>28</v>
      </c>
      <c r="M60" s="92"/>
      <c r="N60" s="38"/>
      <c r="O60" s="105" t="s">
        <v>29</v>
      </c>
      <c r="P60" s="105"/>
      <c r="Q60" s="105"/>
      <c r="R60" s="105"/>
      <c r="S60" s="38"/>
      <c r="T60" s="38"/>
      <c r="U60" s="4"/>
    </row>
    <row r="61" spans="1:21" ht="21.75" customHeight="1">
      <c r="A61" s="104" t="s">
        <v>190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4"/>
      <c r="U61" s="4"/>
    </row>
    <row r="62" spans="1:21" ht="23.25" customHeight="1">
      <c r="A62" s="38"/>
      <c r="B62" s="39" t="s">
        <v>26</v>
      </c>
      <c r="C62" s="40"/>
      <c r="D62" s="40"/>
      <c r="E62" s="40"/>
      <c r="F62" s="40"/>
      <c r="G62" s="40"/>
      <c r="H62" s="38"/>
      <c r="I62" s="38"/>
      <c r="J62" s="39" t="s">
        <v>24</v>
      </c>
      <c r="K62" s="87"/>
      <c r="L62" s="38"/>
      <c r="M62" s="105" t="s">
        <v>23</v>
      </c>
      <c r="N62" s="105"/>
      <c r="O62" s="105" t="s">
        <v>25</v>
      </c>
      <c r="P62" s="106"/>
      <c r="Q62" s="106"/>
      <c r="R62" s="106"/>
      <c r="S62" s="106"/>
      <c r="T62" s="4"/>
      <c r="U62" s="4"/>
    </row>
    <row r="63" spans="2:20" ht="15">
      <c r="B63" s="52" t="s">
        <v>37</v>
      </c>
      <c r="C63" s="52"/>
      <c r="D63" s="33"/>
      <c r="E63" s="33"/>
      <c r="F63" s="33"/>
      <c r="N63" s="120" t="s">
        <v>21</v>
      </c>
      <c r="O63" s="120"/>
      <c r="P63" s="120"/>
      <c r="Q63" s="120"/>
      <c r="R63" s="120"/>
      <c r="S63" s="120"/>
      <c r="T63" s="27"/>
    </row>
    <row r="64" spans="2:20" ht="12.75">
      <c r="B64" s="33" t="s">
        <v>43</v>
      </c>
      <c r="C64" s="44"/>
      <c r="D64" s="44"/>
      <c r="E64" s="44"/>
      <c r="F64" s="44"/>
      <c r="N64" s="120" t="s">
        <v>41</v>
      </c>
      <c r="O64" s="120"/>
      <c r="P64" s="120"/>
      <c r="Q64" s="120"/>
      <c r="R64" s="120"/>
      <c r="S64" s="120"/>
      <c r="T64" s="32"/>
    </row>
    <row r="65" spans="2:20" ht="12.75">
      <c r="B65" s="33" t="s">
        <v>34</v>
      </c>
      <c r="C65" s="33"/>
      <c r="D65" s="33"/>
      <c r="E65" s="33"/>
      <c r="F65" s="33"/>
      <c r="M65" s="121" t="s">
        <v>58</v>
      </c>
      <c r="N65" s="121"/>
      <c r="O65" s="121"/>
      <c r="P65" s="121"/>
      <c r="Q65" s="121"/>
      <c r="R65" s="121"/>
      <c r="S65" s="121"/>
      <c r="T65" s="32"/>
    </row>
    <row r="66" spans="2:19" ht="12.75">
      <c r="B66" s="33" t="s">
        <v>35</v>
      </c>
      <c r="C66" s="33"/>
      <c r="D66" s="33"/>
      <c r="E66" s="33"/>
      <c r="F66" s="33"/>
      <c r="N66" s="121" t="s">
        <v>36</v>
      </c>
      <c r="O66" s="121"/>
      <c r="P66" s="121"/>
      <c r="Q66" s="121"/>
      <c r="R66" s="121"/>
      <c r="S66" s="12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19" ht="12.75">
      <c r="B69" s="33"/>
      <c r="C69" s="33"/>
      <c r="D69" s="33"/>
      <c r="E69" s="33"/>
      <c r="F69" s="33"/>
      <c r="N69" s="51"/>
      <c r="O69" s="51"/>
      <c r="P69" s="51"/>
      <c r="Q69" s="51"/>
      <c r="R69" s="51"/>
      <c r="S69" s="51"/>
    </row>
    <row r="70" spans="2:6" ht="12.75">
      <c r="B70" s="33"/>
      <c r="C70" s="33"/>
      <c r="D70" s="44"/>
      <c r="E70" s="44"/>
      <c r="F70" s="33"/>
    </row>
    <row r="71" spans="2:19" ht="12.75">
      <c r="B71" s="33"/>
      <c r="C71" s="33"/>
      <c r="D71" s="33"/>
      <c r="E71" s="33"/>
      <c r="F71" s="33"/>
      <c r="M71" s="51"/>
      <c r="N71" s="51"/>
      <c r="O71" s="51"/>
      <c r="P71" s="51"/>
      <c r="Q71" s="51"/>
      <c r="R71" s="51"/>
      <c r="S71" s="51"/>
    </row>
    <row r="72" spans="2:19" ht="12.75">
      <c r="B72" s="44"/>
      <c r="C72" s="44"/>
      <c r="D72" s="44"/>
      <c r="E72" s="44"/>
      <c r="F72" s="44"/>
      <c r="N72" s="121"/>
      <c r="O72" s="121"/>
      <c r="P72" s="121"/>
      <c r="Q72" s="121"/>
      <c r="R72" s="121"/>
      <c r="S72" s="121"/>
    </row>
    <row r="73" spans="1:19" ht="12.75">
      <c r="A73" s="99" t="s">
        <v>93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2.75" customHeight="1">
      <c r="A74" s="107" t="s">
        <v>57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3.5" thickBot="1">
      <c r="A75" s="109" t="s">
        <v>186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:20" ht="13.5" thickBot="1">
      <c r="A76" s="111" t="s">
        <v>0</v>
      </c>
      <c r="B76" s="113" t="s">
        <v>1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5"/>
      <c r="M76" s="113" t="s">
        <v>2</v>
      </c>
      <c r="N76" s="114"/>
      <c r="O76" s="114"/>
      <c r="P76" s="115"/>
      <c r="Q76" s="116" t="s">
        <v>3</v>
      </c>
      <c r="R76" s="118" t="s">
        <v>18</v>
      </c>
      <c r="S76" s="118" t="s">
        <v>19</v>
      </c>
      <c r="T76" s="102" t="s">
        <v>4</v>
      </c>
    </row>
    <row r="77" spans="1:20" ht="80.25" customHeight="1" thickBot="1">
      <c r="A77" s="112"/>
      <c r="B77" s="61" t="s">
        <v>5</v>
      </c>
      <c r="C77" s="61" t="s">
        <v>6</v>
      </c>
      <c r="D77" s="61" t="s">
        <v>7</v>
      </c>
      <c r="E77" s="61" t="s">
        <v>8</v>
      </c>
      <c r="F77" s="61" t="s">
        <v>9</v>
      </c>
      <c r="G77" s="61" t="s">
        <v>10</v>
      </c>
      <c r="H77" s="61" t="s">
        <v>11</v>
      </c>
      <c r="I77" s="61" t="s">
        <v>12</v>
      </c>
      <c r="J77" s="61" t="s">
        <v>13</v>
      </c>
      <c r="K77" s="62" t="s">
        <v>14</v>
      </c>
      <c r="L77" s="61" t="s">
        <v>30</v>
      </c>
      <c r="M77" s="61" t="s">
        <v>22</v>
      </c>
      <c r="N77" s="61" t="s">
        <v>15</v>
      </c>
      <c r="O77" s="61" t="s">
        <v>16</v>
      </c>
      <c r="P77" s="61" t="s">
        <v>17</v>
      </c>
      <c r="Q77" s="117"/>
      <c r="R77" s="119"/>
      <c r="S77" s="119"/>
      <c r="T77" s="103"/>
    </row>
    <row r="78" spans="1:20" ht="12.75" customHeight="1">
      <c r="A78" s="63">
        <v>1</v>
      </c>
      <c r="B78" s="64">
        <v>87.805</v>
      </c>
      <c r="C78" s="64">
        <v>3.864</v>
      </c>
      <c r="D78" s="64">
        <v>1.987</v>
      </c>
      <c r="E78" s="64">
        <v>0.302</v>
      </c>
      <c r="F78" s="64">
        <v>0.508</v>
      </c>
      <c r="G78" s="64">
        <v>0.19</v>
      </c>
      <c r="H78" s="64">
        <v>0.089</v>
      </c>
      <c r="I78" s="64">
        <v>4.117</v>
      </c>
      <c r="J78" s="64">
        <v>1.128</v>
      </c>
      <c r="K78" s="64">
        <v>0.01</v>
      </c>
      <c r="L78" s="18">
        <v>-7</v>
      </c>
      <c r="M78" s="64">
        <v>0.64</v>
      </c>
      <c r="N78" s="64">
        <v>0.77</v>
      </c>
      <c r="O78" s="18">
        <v>8290</v>
      </c>
      <c r="P78" s="18">
        <v>11472</v>
      </c>
      <c r="Q78" s="18"/>
      <c r="R78" s="18"/>
      <c r="S78" s="65"/>
      <c r="T78" s="20">
        <f>SUM(B78:K78)</f>
        <v>100.00000000000001</v>
      </c>
    </row>
    <row r="79" spans="1:20" ht="12.75" customHeight="1">
      <c r="A79" s="66">
        <v>8</v>
      </c>
      <c r="B79" s="22">
        <v>87.769</v>
      </c>
      <c r="C79" s="22">
        <v>3.829</v>
      </c>
      <c r="D79" s="22">
        <v>1.929</v>
      </c>
      <c r="E79" s="22">
        <v>0.299</v>
      </c>
      <c r="F79" s="22">
        <v>0.514</v>
      </c>
      <c r="G79" s="22">
        <v>0.192</v>
      </c>
      <c r="H79" s="22">
        <v>0.106</v>
      </c>
      <c r="I79" s="22">
        <v>4.148</v>
      </c>
      <c r="J79" s="22">
        <v>1.205</v>
      </c>
      <c r="K79" s="22">
        <v>0.009</v>
      </c>
      <c r="L79" s="26">
        <v>-7.8</v>
      </c>
      <c r="M79" s="22">
        <v>0.64</v>
      </c>
      <c r="N79" s="22">
        <v>0.77</v>
      </c>
      <c r="O79" s="14">
        <v>8278</v>
      </c>
      <c r="P79" s="14">
        <v>11450</v>
      </c>
      <c r="Q79" s="28"/>
      <c r="R79" s="14"/>
      <c r="S79" s="15"/>
      <c r="T79" s="20">
        <f>SUM(B79:K79)</f>
        <v>99.99999999999999</v>
      </c>
    </row>
    <row r="80" spans="1:20" ht="12.75" customHeight="1">
      <c r="A80" s="66">
        <v>15</v>
      </c>
      <c r="B80" s="22">
        <v>88.008</v>
      </c>
      <c r="C80" s="22">
        <v>3.83</v>
      </c>
      <c r="D80" s="22">
        <v>1.874</v>
      </c>
      <c r="E80" s="22">
        <v>0.287</v>
      </c>
      <c r="F80" s="22">
        <v>0.494</v>
      </c>
      <c r="G80" s="22">
        <v>0.173</v>
      </c>
      <c r="H80" s="22">
        <v>0.098</v>
      </c>
      <c r="I80" s="22">
        <v>4.017</v>
      </c>
      <c r="J80" s="22">
        <v>1.208</v>
      </c>
      <c r="K80" s="22">
        <v>0.011</v>
      </c>
      <c r="L80" s="26">
        <v>-7.9</v>
      </c>
      <c r="M80" s="26">
        <v>0.638</v>
      </c>
      <c r="N80" s="22">
        <v>0.769</v>
      </c>
      <c r="O80" s="14">
        <v>8268</v>
      </c>
      <c r="P80" s="14">
        <v>11455</v>
      </c>
      <c r="Q80" s="28"/>
      <c r="R80" s="14"/>
      <c r="S80" s="15"/>
      <c r="T80" s="20">
        <f>SUM(B80:K80)</f>
        <v>99.99999999999999</v>
      </c>
    </row>
    <row r="81" spans="1:20" ht="12.75" customHeight="1">
      <c r="A81" s="66">
        <v>22</v>
      </c>
      <c r="B81" s="22">
        <v>88.225</v>
      </c>
      <c r="C81" s="22">
        <v>3.712</v>
      </c>
      <c r="D81" s="22">
        <v>1.832</v>
      </c>
      <c r="E81" s="22">
        <v>0.278</v>
      </c>
      <c r="F81" s="22">
        <v>0.479</v>
      </c>
      <c r="G81" s="22">
        <v>0.172</v>
      </c>
      <c r="H81" s="22">
        <v>0.085</v>
      </c>
      <c r="I81" s="22">
        <v>3.993</v>
      </c>
      <c r="J81" s="22">
        <v>1.213</v>
      </c>
      <c r="K81" s="22">
        <v>0.011</v>
      </c>
      <c r="L81" s="13" t="s">
        <v>197</v>
      </c>
      <c r="M81" s="13" t="s">
        <v>75</v>
      </c>
      <c r="N81" s="22">
        <v>0.766</v>
      </c>
      <c r="O81" s="14">
        <v>8248</v>
      </c>
      <c r="P81" s="14">
        <v>11444</v>
      </c>
      <c r="Q81" s="14"/>
      <c r="R81" s="14"/>
      <c r="S81" s="15"/>
      <c r="T81" s="20">
        <f>SUM(B81:K81)</f>
        <v>99.99999999999997</v>
      </c>
    </row>
    <row r="82" spans="1:20" ht="12.75" customHeight="1" thickBot="1">
      <c r="A82" s="69">
        <v>29</v>
      </c>
      <c r="B82" s="70">
        <v>88.018</v>
      </c>
      <c r="C82" s="70">
        <v>3.764</v>
      </c>
      <c r="D82" s="70">
        <v>1.914</v>
      </c>
      <c r="E82" s="70">
        <v>0.294</v>
      </c>
      <c r="F82" s="70">
        <v>0.492</v>
      </c>
      <c r="G82" s="70">
        <v>0.176</v>
      </c>
      <c r="H82" s="70">
        <v>0.094</v>
      </c>
      <c r="I82" s="70">
        <v>4.097</v>
      </c>
      <c r="J82" s="70">
        <v>1.14</v>
      </c>
      <c r="K82" s="70">
        <v>0.011</v>
      </c>
      <c r="L82" s="71" t="s">
        <v>198</v>
      </c>
      <c r="M82" s="71" t="s">
        <v>76</v>
      </c>
      <c r="N82" s="95">
        <v>0.768</v>
      </c>
      <c r="O82" s="23">
        <v>8268</v>
      </c>
      <c r="P82" s="23">
        <v>11458</v>
      </c>
      <c r="Q82" s="83"/>
      <c r="R82" s="23"/>
      <c r="S82" s="73"/>
      <c r="T82" s="20">
        <f>SUM(B82:K82)</f>
        <v>99.99999999999999</v>
      </c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0" ht="12.75" customHeight="1">
      <c r="A84" s="3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45"/>
      <c r="M84" s="45"/>
      <c r="N84" s="89"/>
      <c r="O84" s="37"/>
      <c r="P84" s="37"/>
      <c r="Q84" s="25"/>
      <c r="R84" s="37"/>
      <c r="S84" s="90"/>
      <c r="T84" s="35"/>
    </row>
    <row r="85" spans="1:20" ht="12.75" customHeight="1">
      <c r="A85" s="34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5"/>
      <c r="M85" s="45"/>
      <c r="N85" s="89"/>
      <c r="O85" s="37"/>
      <c r="P85" s="37"/>
      <c r="Q85" s="25"/>
      <c r="R85" s="37"/>
      <c r="S85" s="90"/>
      <c r="T85" s="35"/>
    </row>
    <row r="86" spans="1:21" ht="19.5" customHeight="1">
      <c r="A86" s="104" t="s">
        <v>187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6"/>
      <c r="U86" s="2"/>
    </row>
    <row r="87" spans="1:21" ht="19.5" customHeight="1">
      <c r="A87" s="39" t="s">
        <v>27</v>
      </c>
      <c r="B87" s="40"/>
      <c r="C87" s="40"/>
      <c r="D87" s="40"/>
      <c r="E87" s="40"/>
      <c r="F87" s="40"/>
      <c r="G87" s="38"/>
      <c r="H87" s="38"/>
      <c r="I87" s="92" t="s">
        <v>33</v>
      </c>
      <c r="J87" s="39" t="s">
        <v>24</v>
      </c>
      <c r="K87" s="92"/>
      <c r="L87" s="92" t="s">
        <v>28</v>
      </c>
      <c r="M87" s="92"/>
      <c r="N87" s="38"/>
      <c r="O87" s="105" t="s">
        <v>29</v>
      </c>
      <c r="P87" s="105"/>
      <c r="Q87" s="105"/>
      <c r="R87" s="105"/>
      <c r="S87" s="38"/>
      <c r="T87" s="93"/>
      <c r="U87" s="4"/>
    </row>
    <row r="88" spans="1:21" ht="21.75" customHeight="1">
      <c r="A88" s="104" t="s">
        <v>191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38"/>
      <c r="U88" s="5"/>
    </row>
    <row r="89" spans="1:21" ht="19.5" customHeight="1">
      <c r="A89" s="38"/>
      <c r="B89" s="39" t="s">
        <v>26</v>
      </c>
      <c r="C89" s="40"/>
      <c r="D89" s="40"/>
      <c r="E89" s="40"/>
      <c r="F89" s="40"/>
      <c r="G89" s="40"/>
      <c r="H89" s="38"/>
      <c r="I89" s="38"/>
      <c r="J89" s="39" t="s">
        <v>24</v>
      </c>
      <c r="K89" s="87"/>
      <c r="L89" s="38"/>
      <c r="M89" s="105" t="s">
        <v>23</v>
      </c>
      <c r="N89" s="105"/>
      <c r="O89" s="105" t="s">
        <v>25</v>
      </c>
      <c r="P89" s="106"/>
      <c r="Q89" s="106"/>
      <c r="R89" s="106"/>
      <c r="S89" s="106"/>
      <c r="T89" s="4"/>
      <c r="U89" s="4"/>
    </row>
    <row r="90" spans="1:21" ht="12.75" customHeight="1">
      <c r="A90" s="38"/>
      <c r="B90" s="39"/>
      <c r="C90" s="40"/>
      <c r="D90" s="40"/>
      <c r="E90" s="40"/>
      <c r="F90" s="40"/>
      <c r="G90" s="40"/>
      <c r="H90" s="38"/>
      <c r="I90" s="38"/>
      <c r="J90" s="87"/>
      <c r="K90" s="87"/>
      <c r="L90" s="38"/>
      <c r="M90" s="87"/>
      <c r="N90" s="87"/>
      <c r="O90" s="38"/>
      <c r="P90" s="87"/>
      <c r="Q90" s="87"/>
      <c r="R90" s="87"/>
      <c r="S90" s="87"/>
      <c r="T90" s="4"/>
      <c r="U90" s="4"/>
    </row>
    <row r="91" spans="1:21" ht="12.7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31"/>
      <c r="N91" s="99"/>
      <c r="O91" s="99"/>
      <c r="P91" s="99"/>
      <c r="Q91" s="100"/>
      <c r="R91" s="101"/>
      <c r="S91" s="101"/>
      <c r="T91" s="35"/>
      <c r="U91" s="4"/>
    </row>
    <row r="92" spans="1:21" ht="12.75">
      <c r="A92" s="9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101"/>
      <c r="S92" s="101"/>
      <c r="T92" s="35"/>
      <c r="U92" s="4"/>
    </row>
  </sheetData>
  <sheetProtection/>
  <mergeCells count="73">
    <mergeCell ref="A91:A92"/>
    <mergeCell ref="B91:L91"/>
    <mergeCell ref="N91:P91"/>
    <mergeCell ref="Q91:Q92"/>
    <mergeCell ref="R91:R92"/>
    <mergeCell ref="S91:S92"/>
    <mergeCell ref="T76:T77"/>
    <mergeCell ref="A86:S86"/>
    <mergeCell ref="O87:R87"/>
    <mergeCell ref="A88:S88"/>
    <mergeCell ref="M89:N89"/>
    <mergeCell ref="O89:S89"/>
    <mergeCell ref="A74:S74"/>
    <mergeCell ref="A75:S75"/>
    <mergeCell ref="A76:A77"/>
    <mergeCell ref="B76:L76"/>
    <mergeCell ref="M76:P76"/>
    <mergeCell ref="Q76:Q77"/>
    <mergeCell ref="R76:R77"/>
    <mergeCell ref="S76:S77"/>
    <mergeCell ref="N63:S63"/>
    <mergeCell ref="N64:S64"/>
    <mergeCell ref="M65:S65"/>
    <mergeCell ref="N66:S66"/>
    <mergeCell ref="N72:S72"/>
    <mergeCell ref="A73:S73"/>
    <mergeCell ref="T48:T50"/>
    <mergeCell ref="A59:S59"/>
    <mergeCell ref="O60:R60"/>
    <mergeCell ref="A61:S61"/>
    <mergeCell ref="M62:N62"/>
    <mergeCell ref="O62:S62"/>
    <mergeCell ref="A46:S46"/>
    <mergeCell ref="A47:S47"/>
    <mergeCell ref="A48:A50"/>
    <mergeCell ref="B48:L48"/>
    <mergeCell ref="M48:P48"/>
    <mergeCell ref="Q48:Q50"/>
    <mergeCell ref="R48:R50"/>
    <mergeCell ref="S48:S50"/>
    <mergeCell ref="N35:S35"/>
    <mergeCell ref="N36:S36"/>
    <mergeCell ref="N37:S37"/>
    <mergeCell ref="N38:S38"/>
    <mergeCell ref="N44:S44"/>
    <mergeCell ref="A45:S45"/>
    <mergeCell ref="A33:A34"/>
    <mergeCell ref="B33:L33"/>
    <mergeCell ref="N33:P33"/>
    <mergeCell ref="Q33:Q34"/>
    <mergeCell ref="R33:R34"/>
    <mergeCell ref="S33:S34"/>
    <mergeCell ref="T19:T20"/>
    <mergeCell ref="A29:S29"/>
    <mergeCell ref="O30:R30"/>
    <mergeCell ref="A31:S31"/>
    <mergeCell ref="M32:N32"/>
    <mergeCell ref="O32:S32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A1:S2"/>
    <mergeCell ref="A3:S4"/>
    <mergeCell ref="N5:S5"/>
    <mergeCell ref="N6:S6"/>
    <mergeCell ref="M7:S7"/>
    <mergeCell ref="N8:S8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2" max="18" man="1"/>
    <brk id="90" max="18" man="1"/>
  </rowBreaks>
  <colBreaks count="1" manualBreakCount="1">
    <brk id="19" min="3" max="2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AE90"/>
  <sheetViews>
    <sheetView view="pageBreakPreview" zoomScaleNormal="75" zoomScaleSheetLayoutView="100" zoomScalePageLayoutView="0" workbookViewId="0" topLeftCell="A65">
      <selection activeCell="F67" sqref="F67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88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192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>
        <v>3</v>
      </c>
      <c r="B21" s="64">
        <v>87.727</v>
      </c>
      <c r="C21" s="64">
        <v>3.882</v>
      </c>
      <c r="D21" s="64">
        <v>2.039</v>
      </c>
      <c r="E21" s="64">
        <v>0.322</v>
      </c>
      <c r="F21" s="64">
        <v>0.54</v>
      </c>
      <c r="G21" s="64">
        <v>0.188</v>
      </c>
      <c r="H21" s="64">
        <v>0.105</v>
      </c>
      <c r="I21" s="64">
        <v>4.146</v>
      </c>
      <c r="J21" s="64">
        <v>1.041</v>
      </c>
      <c r="K21" s="64">
        <v>0.01</v>
      </c>
      <c r="L21" s="18">
        <v>-2.7</v>
      </c>
      <c r="M21" s="18">
        <v>0.641</v>
      </c>
      <c r="N21" s="64">
        <v>0.772</v>
      </c>
      <c r="O21" s="18">
        <v>8217</v>
      </c>
      <c r="P21" s="18">
        <v>11499</v>
      </c>
      <c r="Q21" s="18"/>
      <c r="R21" s="18"/>
      <c r="S21" s="65"/>
      <c r="T21" s="20">
        <f>SUM(B21:K21)</f>
        <v>100.00000000000003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>
        <v>10</v>
      </c>
      <c r="B22" s="22">
        <v>88.319</v>
      </c>
      <c r="C22" s="22">
        <v>3.448</v>
      </c>
      <c r="D22" s="22">
        <v>1.717</v>
      </c>
      <c r="E22" s="22">
        <v>0.286</v>
      </c>
      <c r="F22" s="22">
        <v>0.508</v>
      </c>
      <c r="G22" s="22">
        <v>0.198</v>
      </c>
      <c r="H22" s="22">
        <v>0.109</v>
      </c>
      <c r="I22" s="22">
        <v>3.726</v>
      </c>
      <c r="J22" s="22">
        <v>1.678</v>
      </c>
      <c r="K22" s="22">
        <v>0.011</v>
      </c>
      <c r="L22" s="26">
        <v>-2.7</v>
      </c>
      <c r="M22" s="26">
        <v>0.639</v>
      </c>
      <c r="N22" s="22">
        <v>0.77</v>
      </c>
      <c r="O22" s="14">
        <v>8222</v>
      </c>
      <c r="P22" s="14">
        <v>11385</v>
      </c>
      <c r="Q22" s="28"/>
      <c r="R22" s="14"/>
      <c r="S22" s="67"/>
      <c r="T22" s="20">
        <f>SUM(B22:K22)</f>
        <v>99.99999999999997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>
        <v>17</v>
      </c>
      <c r="B23" s="22">
        <v>88.185</v>
      </c>
      <c r="C23" s="22">
        <v>3.737</v>
      </c>
      <c r="D23" s="22">
        <v>1.832</v>
      </c>
      <c r="E23" s="22">
        <v>0.278</v>
      </c>
      <c r="F23" s="22">
        <v>0.47</v>
      </c>
      <c r="G23" s="22">
        <v>0.202</v>
      </c>
      <c r="H23" s="22">
        <v>0.101</v>
      </c>
      <c r="I23" s="22">
        <v>3.865</v>
      </c>
      <c r="J23" s="22">
        <v>1.32</v>
      </c>
      <c r="K23" s="22">
        <v>0.01</v>
      </c>
      <c r="L23" s="13" t="s">
        <v>195</v>
      </c>
      <c r="M23" s="13" t="s">
        <v>76</v>
      </c>
      <c r="N23" s="22">
        <v>0.768</v>
      </c>
      <c r="O23" s="14">
        <v>8262</v>
      </c>
      <c r="P23" s="14">
        <v>11450</v>
      </c>
      <c r="Q23" s="14"/>
      <c r="R23" s="14"/>
      <c r="S23" s="15"/>
      <c r="T23" s="20">
        <f>SUM(B23:K23)</f>
        <v>99.99999999999999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6">
        <v>24</v>
      </c>
      <c r="B24" s="22">
        <v>87.72</v>
      </c>
      <c r="C24" s="22">
        <v>3.841</v>
      </c>
      <c r="D24" s="22">
        <v>1.949</v>
      </c>
      <c r="E24" s="22">
        <v>0.303</v>
      </c>
      <c r="F24" s="22">
        <v>0.53</v>
      </c>
      <c r="G24" s="22">
        <v>0.216</v>
      </c>
      <c r="H24" s="22">
        <v>0.146</v>
      </c>
      <c r="I24" s="22">
        <v>4.044</v>
      </c>
      <c r="J24" s="22">
        <v>1.24</v>
      </c>
      <c r="K24" s="22">
        <v>0.011</v>
      </c>
      <c r="L24" s="13" t="s">
        <v>196</v>
      </c>
      <c r="M24" s="13" t="s">
        <v>84</v>
      </c>
      <c r="N24" s="22">
        <v>0.773</v>
      </c>
      <c r="O24" s="14">
        <v>8309</v>
      </c>
      <c r="P24" s="14">
        <v>11474</v>
      </c>
      <c r="Q24" s="14"/>
      <c r="R24" s="14"/>
      <c r="S24" s="15"/>
      <c r="T24" s="20">
        <f>SUM(B24:K24)</f>
        <v>99.99999999999997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20" ht="12.75" customHeight="1" hidden="1">
      <c r="A25" s="6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13"/>
      <c r="M25" s="13"/>
      <c r="N25" s="21"/>
      <c r="O25" s="14"/>
      <c r="P25" s="14"/>
      <c r="Q25" s="28"/>
      <c r="R25" s="14"/>
      <c r="S25" s="15"/>
      <c r="T25" s="20">
        <f>SUM(B25:K25)</f>
        <v>0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180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181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33"/>
      <c r="C43" s="33"/>
      <c r="D43" s="44"/>
      <c r="E43" s="44"/>
      <c r="F43" s="33"/>
      <c r="T43" s="35"/>
      <c r="U43" s="4"/>
    </row>
    <row r="44" spans="2:21" ht="12.75">
      <c r="B44" s="44"/>
      <c r="C44" s="44"/>
      <c r="D44" s="44"/>
      <c r="E44" s="44"/>
      <c r="F44" s="44"/>
      <c r="N44" s="121"/>
      <c r="O44" s="121"/>
      <c r="P44" s="121"/>
      <c r="Q44" s="121"/>
      <c r="R44" s="121"/>
      <c r="S44" s="121"/>
      <c r="T44" s="35"/>
      <c r="U44" s="4"/>
    </row>
    <row r="45" spans="1:21" ht="12.75">
      <c r="A45" s="99" t="s">
        <v>89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4"/>
    </row>
    <row r="46" spans="1:21" ht="12.75" customHeight="1">
      <c r="A46" s="108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5"/>
      <c r="U46" s="4"/>
    </row>
    <row r="47" spans="1:21" ht="13.5" thickBot="1">
      <c r="A47" s="109" t="s">
        <v>193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5"/>
      <c r="U47" s="4"/>
    </row>
    <row r="48" spans="1:21" ht="13.5" thickBot="1">
      <c r="A48" s="111" t="s">
        <v>0</v>
      </c>
      <c r="B48" s="113" t="s">
        <v>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 t="s">
        <v>2</v>
      </c>
      <c r="N48" s="114"/>
      <c r="O48" s="114"/>
      <c r="P48" s="115"/>
      <c r="Q48" s="116" t="s">
        <v>3</v>
      </c>
      <c r="R48" s="118" t="s">
        <v>18</v>
      </c>
      <c r="S48" s="118" t="s">
        <v>19</v>
      </c>
      <c r="T48" s="102" t="s">
        <v>4</v>
      </c>
      <c r="U48" s="4"/>
    </row>
    <row r="49" spans="1:21" ht="13.5" thickBot="1">
      <c r="A49" s="112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6"/>
      <c r="O49" s="46"/>
      <c r="P49" s="47"/>
      <c r="Q49" s="117"/>
      <c r="R49" s="119"/>
      <c r="S49" s="119"/>
      <c r="T49" s="122"/>
      <c r="U49" s="4"/>
    </row>
    <row r="50" spans="1:21" ht="73.5" customHeight="1" thickBot="1">
      <c r="A50" s="112"/>
      <c r="B50" s="61" t="s">
        <v>5</v>
      </c>
      <c r="C50" s="61" t="s">
        <v>6</v>
      </c>
      <c r="D50" s="61" t="s">
        <v>7</v>
      </c>
      <c r="E50" s="61" t="s">
        <v>8</v>
      </c>
      <c r="F50" s="61" t="s">
        <v>9</v>
      </c>
      <c r="G50" s="61" t="s">
        <v>10</v>
      </c>
      <c r="H50" s="61" t="s">
        <v>11</v>
      </c>
      <c r="I50" s="61" t="s">
        <v>12</v>
      </c>
      <c r="J50" s="61" t="s">
        <v>13</v>
      </c>
      <c r="K50" s="62" t="s">
        <v>14</v>
      </c>
      <c r="L50" s="61" t="s">
        <v>31</v>
      </c>
      <c r="M50" s="61" t="s">
        <v>22</v>
      </c>
      <c r="N50" s="61" t="s">
        <v>15</v>
      </c>
      <c r="O50" s="61" t="s">
        <v>16</v>
      </c>
      <c r="P50" s="61" t="s">
        <v>17</v>
      </c>
      <c r="Q50" s="117"/>
      <c r="R50" s="119"/>
      <c r="S50" s="119"/>
      <c r="T50" s="103"/>
      <c r="U50" s="4"/>
    </row>
    <row r="51" spans="1:21" ht="12.75" customHeight="1">
      <c r="A51" s="63">
        <v>3</v>
      </c>
      <c r="B51" s="64">
        <v>87.727</v>
      </c>
      <c r="C51" s="64">
        <v>3.882</v>
      </c>
      <c r="D51" s="64">
        <v>2.039</v>
      </c>
      <c r="E51" s="64">
        <v>0.322</v>
      </c>
      <c r="F51" s="64">
        <v>0.54</v>
      </c>
      <c r="G51" s="64">
        <v>0.188</v>
      </c>
      <c r="H51" s="64">
        <v>0.105</v>
      </c>
      <c r="I51" s="64">
        <v>4.146</v>
      </c>
      <c r="J51" s="64">
        <v>1.041</v>
      </c>
      <c r="K51" s="64">
        <v>0.01</v>
      </c>
      <c r="L51" s="18">
        <v>-2.7</v>
      </c>
      <c r="M51" s="18">
        <v>0.641</v>
      </c>
      <c r="N51" s="64">
        <v>0.772</v>
      </c>
      <c r="O51" s="18">
        <v>8217</v>
      </c>
      <c r="P51" s="18">
        <v>11499</v>
      </c>
      <c r="Q51" s="18"/>
      <c r="R51" s="18"/>
      <c r="S51" s="65"/>
      <c r="T51" s="20">
        <f>SUM(B51:K51)</f>
        <v>100.00000000000003</v>
      </c>
      <c r="U51" s="4"/>
    </row>
    <row r="52" spans="1:21" ht="12.75" customHeight="1">
      <c r="A52" s="66">
        <v>10</v>
      </c>
      <c r="B52" s="22">
        <v>88.319</v>
      </c>
      <c r="C52" s="22">
        <v>3.448</v>
      </c>
      <c r="D52" s="22">
        <v>1.717</v>
      </c>
      <c r="E52" s="22">
        <v>0.286</v>
      </c>
      <c r="F52" s="22">
        <v>0.508</v>
      </c>
      <c r="G52" s="22">
        <v>0.198</v>
      </c>
      <c r="H52" s="22">
        <v>0.109</v>
      </c>
      <c r="I52" s="22">
        <v>3.726</v>
      </c>
      <c r="J52" s="22">
        <v>1.678</v>
      </c>
      <c r="K52" s="22">
        <v>0.011</v>
      </c>
      <c r="L52" s="26">
        <v>-2.7</v>
      </c>
      <c r="M52" s="26">
        <v>0.639</v>
      </c>
      <c r="N52" s="22">
        <v>0.77</v>
      </c>
      <c r="O52" s="14">
        <v>8222</v>
      </c>
      <c r="P52" s="14">
        <v>11385</v>
      </c>
      <c r="Q52" s="28"/>
      <c r="R52" s="14"/>
      <c r="S52" s="15"/>
      <c r="T52" s="20">
        <f>SUM(B52:K52)</f>
        <v>99.99999999999997</v>
      </c>
      <c r="U52" s="4"/>
    </row>
    <row r="53" spans="1:21" ht="12.75" customHeight="1">
      <c r="A53" s="66">
        <v>17</v>
      </c>
      <c r="B53" s="22">
        <v>88.185</v>
      </c>
      <c r="C53" s="22">
        <v>3.737</v>
      </c>
      <c r="D53" s="22">
        <v>1.832</v>
      </c>
      <c r="E53" s="22">
        <v>0.278</v>
      </c>
      <c r="F53" s="22">
        <v>0.47</v>
      </c>
      <c r="G53" s="22">
        <v>0.202</v>
      </c>
      <c r="H53" s="22">
        <v>0.101</v>
      </c>
      <c r="I53" s="22">
        <v>3.865</v>
      </c>
      <c r="J53" s="22">
        <v>1.32</v>
      </c>
      <c r="K53" s="22">
        <v>0.01</v>
      </c>
      <c r="L53" s="13" t="s">
        <v>195</v>
      </c>
      <c r="M53" s="13" t="s">
        <v>76</v>
      </c>
      <c r="N53" s="22">
        <v>0.768</v>
      </c>
      <c r="O53" s="14">
        <v>8262</v>
      </c>
      <c r="P53" s="14">
        <v>11450</v>
      </c>
      <c r="Q53" s="14"/>
      <c r="R53" s="14"/>
      <c r="S53" s="15"/>
      <c r="T53" s="20">
        <f>SUM(B53:K53)</f>
        <v>99.99999999999999</v>
      </c>
      <c r="U53" s="4"/>
    </row>
    <row r="54" spans="1:21" ht="12" customHeight="1">
      <c r="A54" s="66">
        <v>24</v>
      </c>
      <c r="B54" s="22">
        <v>87.72</v>
      </c>
      <c r="C54" s="22">
        <v>3.841</v>
      </c>
      <c r="D54" s="22">
        <v>1.949</v>
      </c>
      <c r="E54" s="22">
        <v>0.303</v>
      </c>
      <c r="F54" s="22">
        <v>0.53</v>
      </c>
      <c r="G54" s="22">
        <v>0.216</v>
      </c>
      <c r="H54" s="22">
        <v>0.146</v>
      </c>
      <c r="I54" s="22">
        <v>4.044</v>
      </c>
      <c r="J54" s="22">
        <v>1.24</v>
      </c>
      <c r="K54" s="22">
        <v>0.011</v>
      </c>
      <c r="L54" s="13" t="s">
        <v>196</v>
      </c>
      <c r="M54" s="13" t="s">
        <v>84</v>
      </c>
      <c r="N54" s="22">
        <v>0.773</v>
      </c>
      <c r="O54" s="14">
        <v>8309</v>
      </c>
      <c r="P54" s="14">
        <v>11474</v>
      </c>
      <c r="Q54" s="14"/>
      <c r="R54" s="14"/>
      <c r="S54" s="15"/>
      <c r="T54" s="20">
        <f>SUM(B54:K54)</f>
        <v>99.99999999999997</v>
      </c>
      <c r="U54" s="4"/>
    </row>
    <row r="55" spans="1:21" ht="13.5" customHeight="1" hidden="1">
      <c r="A55" s="6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3"/>
      <c r="M55" s="13"/>
      <c r="N55" s="21"/>
      <c r="O55" s="14"/>
      <c r="P55" s="14"/>
      <c r="Q55" s="28"/>
      <c r="R55" s="37"/>
      <c r="S55" s="37"/>
      <c r="T55" s="35"/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s="60" customFormat="1" ht="12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58"/>
      <c r="U57" s="58"/>
    </row>
    <row r="58" spans="1:21" ht="18.75" customHeight="1">
      <c r="A58" s="104" t="s">
        <v>180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93"/>
      <c r="U58" s="4"/>
    </row>
    <row r="59" spans="1:21" ht="21.75" customHeight="1">
      <c r="A59" s="39" t="s">
        <v>27</v>
      </c>
      <c r="B59" s="40"/>
      <c r="C59" s="40"/>
      <c r="D59" s="40"/>
      <c r="E59" s="40"/>
      <c r="F59" s="40"/>
      <c r="G59" s="38"/>
      <c r="H59" s="38"/>
      <c r="I59" s="92" t="s">
        <v>33</v>
      </c>
      <c r="J59" s="39" t="s">
        <v>24</v>
      </c>
      <c r="K59" s="92"/>
      <c r="L59" s="92" t="s">
        <v>28</v>
      </c>
      <c r="M59" s="92"/>
      <c r="N59" s="38"/>
      <c r="O59" s="105" t="s">
        <v>29</v>
      </c>
      <c r="P59" s="105"/>
      <c r="Q59" s="105"/>
      <c r="R59" s="105"/>
      <c r="S59" s="38"/>
      <c r="T59" s="38"/>
      <c r="U59" s="4"/>
    </row>
    <row r="60" spans="1:21" ht="21.75" customHeight="1">
      <c r="A60" s="104" t="s">
        <v>182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4"/>
      <c r="U60" s="4"/>
    </row>
    <row r="61" spans="1:21" ht="23.25" customHeight="1">
      <c r="A61" s="38"/>
      <c r="B61" s="39" t="s">
        <v>26</v>
      </c>
      <c r="C61" s="40"/>
      <c r="D61" s="40"/>
      <c r="E61" s="40"/>
      <c r="F61" s="40"/>
      <c r="G61" s="40"/>
      <c r="H61" s="38"/>
      <c r="I61" s="38"/>
      <c r="J61" s="39" t="s">
        <v>24</v>
      </c>
      <c r="K61" s="87"/>
      <c r="L61" s="38"/>
      <c r="M61" s="105" t="s">
        <v>23</v>
      </c>
      <c r="N61" s="105"/>
      <c r="O61" s="105" t="s">
        <v>25</v>
      </c>
      <c r="P61" s="106"/>
      <c r="Q61" s="106"/>
      <c r="R61" s="106"/>
      <c r="S61" s="106"/>
      <c r="T61" s="4"/>
      <c r="U61" s="4"/>
    </row>
    <row r="62" spans="2:20" ht="15">
      <c r="B62" s="52" t="s">
        <v>37</v>
      </c>
      <c r="C62" s="52"/>
      <c r="D62" s="33"/>
      <c r="E62" s="33"/>
      <c r="F62" s="33"/>
      <c r="N62" s="120" t="s">
        <v>21</v>
      </c>
      <c r="O62" s="120"/>
      <c r="P62" s="120"/>
      <c r="Q62" s="120"/>
      <c r="R62" s="120"/>
      <c r="S62" s="120"/>
      <c r="T62" s="27"/>
    </row>
    <row r="63" spans="2:20" ht="12.75">
      <c r="B63" s="33" t="s">
        <v>43</v>
      </c>
      <c r="C63" s="44"/>
      <c r="D63" s="44"/>
      <c r="E63" s="44"/>
      <c r="F63" s="44"/>
      <c r="N63" s="120" t="s">
        <v>41</v>
      </c>
      <c r="O63" s="120"/>
      <c r="P63" s="120"/>
      <c r="Q63" s="120"/>
      <c r="R63" s="120"/>
      <c r="S63" s="120"/>
      <c r="T63" s="32"/>
    </row>
    <row r="64" spans="2:20" ht="12.75">
      <c r="B64" s="33" t="s">
        <v>34</v>
      </c>
      <c r="C64" s="33"/>
      <c r="D64" s="33"/>
      <c r="E64" s="33"/>
      <c r="F64" s="33"/>
      <c r="M64" s="121" t="s">
        <v>58</v>
      </c>
      <c r="N64" s="121"/>
      <c r="O64" s="121"/>
      <c r="P64" s="121"/>
      <c r="Q64" s="121"/>
      <c r="R64" s="121"/>
      <c r="S64" s="121"/>
      <c r="T64" s="32"/>
    </row>
    <row r="65" spans="2:19" ht="12.75">
      <c r="B65" s="33" t="s">
        <v>35</v>
      </c>
      <c r="C65" s="33"/>
      <c r="D65" s="33"/>
      <c r="E65" s="33"/>
      <c r="F65" s="33"/>
      <c r="N65" s="121" t="s">
        <v>36</v>
      </c>
      <c r="O65" s="121"/>
      <c r="P65" s="121"/>
      <c r="Q65" s="121"/>
      <c r="R65" s="121"/>
      <c r="S65" s="121"/>
    </row>
    <row r="66" spans="2:19" ht="12.75">
      <c r="B66" s="33"/>
      <c r="C66" s="33"/>
      <c r="D66" s="33"/>
      <c r="E66" s="33"/>
      <c r="F66" s="33"/>
      <c r="N66" s="51"/>
      <c r="O66" s="51"/>
      <c r="P66" s="51"/>
      <c r="Q66" s="51"/>
      <c r="R66" s="51"/>
      <c r="S66" s="5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6" ht="12.75">
      <c r="B69" s="33"/>
      <c r="C69" s="33"/>
      <c r="D69" s="44"/>
      <c r="E69" s="44"/>
      <c r="F69" s="33"/>
    </row>
    <row r="70" spans="2:19" ht="12.75">
      <c r="B70" s="33"/>
      <c r="C70" s="33"/>
      <c r="D70" s="33"/>
      <c r="E70" s="33"/>
      <c r="F70" s="33"/>
      <c r="M70" s="51"/>
      <c r="N70" s="51"/>
      <c r="O70" s="51"/>
      <c r="P70" s="51"/>
      <c r="Q70" s="51"/>
      <c r="R70" s="51"/>
      <c r="S70" s="51"/>
    </row>
    <row r="71" spans="2:19" ht="12.75">
      <c r="B71" s="44"/>
      <c r="C71" s="44"/>
      <c r="D71" s="44"/>
      <c r="E71" s="44"/>
      <c r="F71" s="44"/>
      <c r="N71" s="121"/>
      <c r="O71" s="121"/>
      <c r="P71" s="121"/>
      <c r="Q71" s="121"/>
      <c r="R71" s="121"/>
      <c r="S71" s="121"/>
    </row>
    <row r="72" spans="1:19" ht="12.75">
      <c r="A72" s="99" t="s">
        <v>90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1:19" ht="12.75" customHeight="1">
      <c r="A73" s="107" t="s">
        <v>57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13.5" thickBot="1">
      <c r="A74" s="109" t="s">
        <v>194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:20" ht="13.5" thickBot="1">
      <c r="A75" s="111" t="s">
        <v>0</v>
      </c>
      <c r="B75" s="113" t="s">
        <v>1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5"/>
      <c r="M75" s="113" t="s">
        <v>2</v>
      </c>
      <c r="N75" s="114"/>
      <c r="O75" s="114"/>
      <c r="P75" s="115"/>
      <c r="Q75" s="116" t="s">
        <v>3</v>
      </c>
      <c r="R75" s="118" t="s">
        <v>18</v>
      </c>
      <c r="S75" s="118" t="s">
        <v>19</v>
      </c>
      <c r="T75" s="102" t="s">
        <v>4</v>
      </c>
    </row>
    <row r="76" spans="1:20" ht="80.25" customHeight="1" thickBot="1">
      <c r="A76" s="112"/>
      <c r="B76" s="61" t="s">
        <v>5</v>
      </c>
      <c r="C76" s="61" t="s">
        <v>6</v>
      </c>
      <c r="D76" s="61" t="s">
        <v>7</v>
      </c>
      <c r="E76" s="61" t="s">
        <v>8</v>
      </c>
      <c r="F76" s="61" t="s">
        <v>9</v>
      </c>
      <c r="G76" s="61" t="s">
        <v>10</v>
      </c>
      <c r="H76" s="61" t="s">
        <v>11</v>
      </c>
      <c r="I76" s="61" t="s">
        <v>12</v>
      </c>
      <c r="J76" s="61" t="s">
        <v>13</v>
      </c>
      <c r="K76" s="62" t="s">
        <v>14</v>
      </c>
      <c r="L76" s="61" t="s">
        <v>30</v>
      </c>
      <c r="M76" s="61" t="s">
        <v>22</v>
      </c>
      <c r="N76" s="61" t="s">
        <v>15</v>
      </c>
      <c r="O76" s="61" t="s">
        <v>16</v>
      </c>
      <c r="P76" s="61" t="s">
        <v>17</v>
      </c>
      <c r="Q76" s="117"/>
      <c r="R76" s="119"/>
      <c r="S76" s="119"/>
      <c r="T76" s="103"/>
    </row>
    <row r="77" spans="1:20" ht="12.75" customHeight="1">
      <c r="A77" s="63">
        <v>3</v>
      </c>
      <c r="B77" s="64">
        <v>87.727</v>
      </c>
      <c r="C77" s="64">
        <v>3.882</v>
      </c>
      <c r="D77" s="64">
        <v>2.039</v>
      </c>
      <c r="E77" s="64">
        <v>0.322</v>
      </c>
      <c r="F77" s="64">
        <v>0.54</v>
      </c>
      <c r="G77" s="64">
        <v>0.188</v>
      </c>
      <c r="H77" s="64">
        <v>0.105</v>
      </c>
      <c r="I77" s="64">
        <v>4.146</v>
      </c>
      <c r="J77" s="64">
        <v>1.041</v>
      </c>
      <c r="K77" s="64">
        <v>0.01</v>
      </c>
      <c r="L77" s="18">
        <v>-2.7</v>
      </c>
      <c r="M77" s="18">
        <v>0.641</v>
      </c>
      <c r="N77" s="64">
        <v>0.772</v>
      </c>
      <c r="O77" s="18">
        <v>8217</v>
      </c>
      <c r="P77" s="18">
        <v>11499</v>
      </c>
      <c r="Q77" s="18"/>
      <c r="R77" s="18"/>
      <c r="S77" s="65"/>
      <c r="T77" s="20">
        <f>SUM(B77:K77)</f>
        <v>100.00000000000003</v>
      </c>
    </row>
    <row r="78" spans="1:20" ht="12.75" customHeight="1">
      <c r="A78" s="66">
        <v>10</v>
      </c>
      <c r="B78" s="22">
        <v>88.319</v>
      </c>
      <c r="C78" s="22">
        <v>3.448</v>
      </c>
      <c r="D78" s="22">
        <v>1.717</v>
      </c>
      <c r="E78" s="22">
        <v>0.286</v>
      </c>
      <c r="F78" s="22">
        <v>0.508</v>
      </c>
      <c r="G78" s="22">
        <v>0.198</v>
      </c>
      <c r="H78" s="22">
        <v>0.109</v>
      </c>
      <c r="I78" s="22">
        <v>3.726</v>
      </c>
      <c r="J78" s="22">
        <v>1.678</v>
      </c>
      <c r="K78" s="22">
        <v>0.011</v>
      </c>
      <c r="L78" s="26">
        <v>-2.7</v>
      </c>
      <c r="M78" s="26">
        <v>0.639</v>
      </c>
      <c r="N78" s="22">
        <v>0.77</v>
      </c>
      <c r="O78" s="14">
        <v>8222</v>
      </c>
      <c r="P78" s="14">
        <v>11385</v>
      </c>
      <c r="Q78" s="28"/>
      <c r="R78" s="14"/>
      <c r="S78" s="15"/>
      <c r="T78" s="20">
        <f>SUM(B78:K78)</f>
        <v>99.99999999999997</v>
      </c>
    </row>
    <row r="79" spans="1:20" ht="12.75" customHeight="1">
      <c r="A79" s="66">
        <v>17</v>
      </c>
      <c r="B79" s="22">
        <v>88.185</v>
      </c>
      <c r="C79" s="22">
        <v>3.737</v>
      </c>
      <c r="D79" s="22">
        <v>1.832</v>
      </c>
      <c r="E79" s="22">
        <v>0.278</v>
      </c>
      <c r="F79" s="22">
        <v>0.47</v>
      </c>
      <c r="G79" s="22">
        <v>0.202</v>
      </c>
      <c r="H79" s="22">
        <v>0.101</v>
      </c>
      <c r="I79" s="22">
        <v>3.865</v>
      </c>
      <c r="J79" s="22">
        <v>1.32</v>
      </c>
      <c r="K79" s="22">
        <v>0.01</v>
      </c>
      <c r="L79" s="13" t="s">
        <v>195</v>
      </c>
      <c r="M79" s="13" t="s">
        <v>76</v>
      </c>
      <c r="N79" s="22">
        <v>0.768</v>
      </c>
      <c r="O79" s="14">
        <v>8262</v>
      </c>
      <c r="P79" s="14">
        <v>11450</v>
      </c>
      <c r="Q79" s="14"/>
      <c r="R79" s="14"/>
      <c r="S79" s="15"/>
      <c r="T79" s="20">
        <f>SUM(B79:K79)</f>
        <v>99.99999999999999</v>
      </c>
    </row>
    <row r="80" spans="1:20" ht="12" customHeight="1">
      <c r="A80" s="66">
        <v>24</v>
      </c>
      <c r="B80" s="22">
        <v>87.72</v>
      </c>
      <c r="C80" s="22">
        <v>3.841</v>
      </c>
      <c r="D80" s="22">
        <v>1.949</v>
      </c>
      <c r="E80" s="22">
        <v>0.303</v>
      </c>
      <c r="F80" s="22">
        <v>0.53</v>
      </c>
      <c r="G80" s="22">
        <v>0.216</v>
      </c>
      <c r="H80" s="22">
        <v>0.146</v>
      </c>
      <c r="I80" s="22">
        <v>4.044</v>
      </c>
      <c r="J80" s="22">
        <v>1.24</v>
      </c>
      <c r="K80" s="22">
        <v>0.011</v>
      </c>
      <c r="L80" s="13" t="s">
        <v>196</v>
      </c>
      <c r="M80" s="13" t="s">
        <v>84</v>
      </c>
      <c r="N80" s="22">
        <v>0.773</v>
      </c>
      <c r="O80" s="14">
        <v>8309</v>
      </c>
      <c r="P80" s="14">
        <v>11474</v>
      </c>
      <c r="Q80" s="14"/>
      <c r="R80" s="14"/>
      <c r="S80" s="15"/>
      <c r="T80" s="20">
        <f>SUM(B80:K80)</f>
        <v>99.99999999999997</v>
      </c>
    </row>
    <row r="81" spans="1:20" ht="12.75" customHeight="1" hidden="1">
      <c r="A81" s="66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3"/>
      <c r="M81" s="13"/>
      <c r="N81" s="21"/>
      <c r="O81" s="14"/>
      <c r="P81" s="14"/>
      <c r="Q81" s="28"/>
      <c r="R81" s="37"/>
      <c r="S81" s="90"/>
      <c r="T81" s="35"/>
    </row>
    <row r="82" spans="1:20" ht="12.75" customHeight="1">
      <c r="A82" s="34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45"/>
      <c r="M82" s="45"/>
      <c r="N82" s="89"/>
      <c r="O82" s="37"/>
      <c r="P82" s="37"/>
      <c r="Q82" s="25"/>
      <c r="R82" s="37"/>
      <c r="S82" s="90"/>
      <c r="T82" s="35"/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1" ht="19.5" customHeight="1">
      <c r="A84" s="104" t="s">
        <v>180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36"/>
      <c r="U84" s="2"/>
    </row>
    <row r="85" spans="1:21" ht="19.5" customHeight="1">
      <c r="A85" s="39" t="s">
        <v>27</v>
      </c>
      <c r="B85" s="40"/>
      <c r="C85" s="40"/>
      <c r="D85" s="40"/>
      <c r="E85" s="40"/>
      <c r="F85" s="40"/>
      <c r="G85" s="38"/>
      <c r="H85" s="38"/>
      <c r="I85" s="92" t="s">
        <v>33</v>
      </c>
      <c r="J85" s="39" t="s">
        <v>24</v>
      </c>
      <c r="K85" s="92"/>
      <c r="L85" s="92" t="s">
        <v>28</v>
      </c>
      <c r="M85" s="92"/>
      <c r="N85" s="38"/>
      <c r="O85" s="105" t="s">
        <v>29</v>
      </c>
      <c r="P85" s="105"/>
      <c r="Q85" s="105"/>
      <c r="R85" s="105"/>
      <c r="S85" s="38"/>
      <c r="T85" s="93"/>
      <c r="U85" s="4"/>
    </row>
    <row r="86" spans="1:21" ht="21.75" customHeight="1">
      <c r="A86" s="104" t="s">
        <v>183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8"/>
      <c r="U86" s="5"/>
    </row>
    <row r="87" spans="1:21" ht="19.5" customHeight="1">
      <c r="A87" s="38"/>
      <c r="B87" s="39" t="s">
        <v>26</v>
      </c>
      <c r="C87" s="40"/>
      <c r="D87" s="40"/>
      <c r="E87" s="40"/>
      <c r="F87" s="40"/>
      <c r="G87" s="40"/>
      <c r="H87" s="38"/>
      <c r="I87" s="38"/>
      <c r="J87" s="39" t="s">
        <v>24</v>
      </c>
      <c r="K87" s="87"/>
      <c r="L87" s="38"/>
      <c r="M87" s="105" t="s">
        <v>23</v>
      </c>
      <c r="N87" s="105"/>
      <c r="O87" s="105" t="s">
        <v>25</v>
      </c>
      <c r="P87" s="106"/>
      <c r="Q87" s="106"/>
      <c r="R87" s="106"/>
      <c r="S87" s="106"/>
      <c r="T87" s="4"/>
      <c r="U87" s="4"/>
    </row>
    <row r="88" spans="1:21" ht="12.75" customHeight="1">
      <c r="A88" s="38"/>
      <c r="B88" s="39"/>
      <c r="C88" s="40"/>
      <c r="D88" s="40"/>
      <c r="E88" s="40"/>
      <c r="F88" s="40"/>
      <c r="G88" s="40"/>
      <c r="H88" s="38"/>
      <c r="I88" s="38"/>
      <c r="J88" s="87"/>
      <c r="K88" s="87"/>
      <c r="L88" s="38"/>
      <c r="M88" s="87"/>
      <c r="N88" s="87"/>
      <c r="O88" s="38"/>
      <c r="P88" s="87"/>
      <c r="Q88" s="87"/>
      <c r="R88" s="87"/>
      <c r="S88" s="87"/>
      <c r="T88" s="4"/>
      <c r="U88" s="4"/>
    </row>
    <row r="89" spans="1:21" ht="12.75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31"/>
      <c r="N89" s="99"/>
      <c r="O89" s="99"/>
      <c r="P89" s="99"/>
      <c r="Q89" s="100"/>
      <c r="R89" s="101"/>
      <c r="S89" s="101"/>
      <c r="T89" s="35"/>
      <c r="U89" s="4"/>
    </row>
    <row r="90" spans="1:21" ht="12.75">
      <c r="A90" s="9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00"/>
      <c r="R90" s="101"/>
      <c r="S90" s="101"/>
      <c r="T90" s="35"/>
      <c r="U90" s="4"/>
    </row>
  </sheetData>
  <sheetProtection/>
  <mergeCells count="73">
    <mergeCell ref="A89:A90"/>
    <mergeCell ref="B89:L89"/>
    <mergeCell ref="N89:P89"/>
    <mergeCell ref="Q89:Q90"/>
    <mergeCell ref="R89:R90"/>
    <mergeCell ref="S89:S90"/>
    <mergeCell ref="T75:T76"/>
    <mergeCell ref="A84:S84"/>
    <mergeCell ref="O85:R85"/>
    <mergeCell ref="A86:S86"/>
    <mergeCell ref="M87:N87"/>
    <mergeCell ref="O87:S87"/>
    <mergeCell ref="A73:S73"/>
    <mergeCell ref="A74:S74"/>
    <mergeCell ref="A75:A76"/>
    <mergeCell ref="B75:L75"/>
    <mergeCell ref="M75:P75"/>
    <mergeCell ref="Q75:Q76"/>
    <mergeCell ref="R75:R76"/>
    <mergeCell ref="S75:S76"/>
    <mergeCell ref="N62:S62"/>
    <mergeCell ref="N63:S63"/>
    <mergeCell ref="M64:S64"/>
    <mergeCell ref="N65:S65"/>
    <mergeCell ref="N71:S71"/>
    <mergeCell ref="A72:S72"/>
    <mergeCell ref="T48:T50"/>
    <mergeCell ref="A58:S58"/>
    <mergeCell ref="O59:R59"/>
    <mergeCell ref="A60:S60"/>
    <mergeCell ref="M61:N61"/>
    <mergeCell ref="O61:S61"/>
    <mergeCell ref="A46:S46"/>
    <mergeCell ref="A47:S47"/>
    <mergeCell ref="A48:A50"/>
    <mergeCell ref="B48:L48"/>
    <mergeCell ref="M48:P48"/>
    <mergeCell ref="Q48:Q50"/>
    <mergeCell ref="R48:R50"/>
    <mergeCell ref="S48:S50"/>
    <mergeCell ref="N35:S35"/>
    <mergeCell ref="N36:S36"/>
    <mergeCell ref="N37:S37"/>
    <mergeCell ref="N38:S38"/>
    <mergeCell ref="N44:S44"/>
    <mergeCell ref="A45:S45"/>
    <mergeCell ref="A33:A34"/>
    <mergeCell ref="B33:L33"/>
    <mergeCell ref="N33:P33"/>
    <mergeCell ref="Q33:Q34"/>
    <mergeCell ref="R33:R34"/>
    <mergeCell ref="S33:S34"/>
    <mergeCell ref="T19:T20"/>
    <mergeCell ref="A29:S29"/>
    <mergeCell ref="O30:R30"/>
    <mergeCell ref="A31:S31"/>
    <mergeCell ref="M32:N32"/>
    <mergeCell ref="O32:S32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A1:S2"/>
    <mergeCell ref="A3:S4"/>
    <mergeCell ref="N5:S5"/>
    <mergeCell ref="N6:S6"/>
    <mergeCell ref="M7:S7"/>
    <mergeCell ref="N8:S8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1" max="18" man="1"/>
    <brk id="88" max="18" man="1"/>
  </rowBreaks>
  <colBreaks count="1" manualBreakCount="1">
    <brk id="19" min="3" max="2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AE92"/>
  <sheetViews>
    <sheetView view="pageBreakPreview" zoomScaleNormal="75" zoomScaleSheetLayoutView="100" zoomScalePageLayoutView="0" workbookViewId="0" topLeftCell="A22">
      <selection activeCell="L84" sqref="L84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46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208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18"/>
      <c r="M21" s="64"/>
      <c r="N21" s="64"/>
      <c r="O21" s="18"/>
      <c r="P21" s="18"/>
      <c r="Q21" s="18"/>
      <c r="R21" s="18"/>
      <c r="S21" s="65"/>
      <c r="T21" s="20">
        <f>SUM(B21:K21)</f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6"/>
      <c r="M22" s="22"/>
      <c r="N22" s="22"/>
      <c r="O22" s="14"/>
      <c r="P22" s="14"/>
      <c r="Q22" s="28"/>
      <c r="R22" s="14"/>
      <c r="S22" s="67"/>
      <c r="T22" s="20">
        <f>SUM(B22:K22)</f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6"/>
      <c r="M23" s="26"/>
      <c r="N23" s="22"/>
      <c r="O23" s="14"/>
      <c r="P23" s="14"/>
      <c r="Q23" s="28"/>
      <c r="R23" s="14"/>
      <c r="S23" s="67"/>
      <c r="T23" s="20">
        <f>SUM(B23:K23)</f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3"/>
      <c r="M24" s="13"/>
      <c r="N24" s="22"/>
      <c r="O24" s="14"/>
      <c r="P24" s="14"/>
      <c r="Q24" s="14"/>
      <c r="R24" s="14"/>
      <c r="S24" s="15"/>
      <c r="T24" s="20">
        <f>SUM(B24:K24)</f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20" ht="12.75" customHeight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95"/>
      <c r="O25" s="23"/>
      <c r="P25" s="23"/>
      <c r="Q25" s="83"/>
      <c r="R25" s="23"/>
      <c r="S25" s="73"/>
      <c r="T25" s="97">
        <f>SUM(B25:K25)</f>
        <v>0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210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209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33"/>
      <c r="C43" s="33"/>
      <c r="D43" s="44"/>
      <c r="E43" s="44"/>
      <c r="F43" s="33"/>
      <c r="T43" s="35"/>
      <c r="U43" s="4"/>
    </row>
    <row r="44" spans="2:21" ht="12.75">
      <c r="B44" s="44"/>
      <c r="C44" s="44"/>
      <c r="D44" s="44"/>
      <c r="E44" s="44"/>
      <c r="F44" s="44"/>
      <c r="N44" s="121"/>
      <c r="O44" s="121"/>
      <c r="P44" s="121"/>
      <c r="Q44" s="121"/>
      <c r="R44" s="121"/>
      <c r="S44" s="121"/>
      <c r="T44" s="35"/>
      <c r="U44" s="4"/>
    </row>
    <row r="45" spans="1:21" ht="12.75">
      <c r="A45" s="99" t="s">
        <v>50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4"/>
    </row>
    <row r="46" spans="1:21" ht="12.75" customHeight="1">
      <c r="A46" s="108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5"/>
      <c r="U46" s="4"/>
    </row>
    <row r="47" spans="1:21" ht="13.5" thickBot="1">
      <c r="A47" s="109" t="s">
        <v>211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5"/>
      <c r="U47" s="4"/>
    </row>
    <row r="48" spans="1:21" ht="13.5" thickBot="1">
      <c r="A48" s="111" t="s">
        <v>0</v>
      </c>
      <c r="B48" s="113" t="s">
        <v>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 t="s">
        <v>2</v>
      </c>
      <c r="N48" s="114"/>
      <c r="O48" s="114"/>
      <c r="P48" s="115"/>
      <c r="Q48" s="116" t="s">
        <v>3</v>
      </c>
      <c r="R48" s="118" t="s">
        <v>18</v>
      </c>
      <c r="S48" s="118" t="s">
        <v>19</v>
      </c>
      <c r="T48" s="102" t="s">
        <v>4</v>
      </c>
      <c r="U48" s="4"/>
    </row>
    <row r="49" spans="1:21" ht="13.5" thickBot="1">
      <c r="A49" s="112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6"/>
      <c r="O49" s="46"/>
      <c r="P49" s="47"/>
      <c r="Q49" s="117"/>
      <c r="R49" s="119"/>
      <c r="S49" s="119"/>
      <c r="T49" s="122"/>
      <c r="U49" s="4"/>
    </row>
    <row r="50" spans="1:21" ht="73.5" customHeight="1" thickBot="1">
      <c r="A50" s="112"/>
      <c r="B50" s="61" t="s">
        <v>5</v>
      </c>
      <c r="C50" s="61" t="s">
        <v>6</v>
      </c>
      <c r="D50" s="61" t="s">
        <v>7</v>
      </c>
      <c r="E50" s="61" t="s">
        <v>8</v>
      </c>
      <c r="F50" s="61" t="s">
        <v>9</v>
      </c>
      <c r="G50" s="61" t="s">
        <v>10</v>
      </c>
      <c r="H50" s="61" t="s">
        <v>11</v>
      </c>
      <c r="I50" s="61" t="s">
        <v>12</v>
      </c>
      <c r="J50" s="61" t="s">
        <v>13</v>
      </c>
      <c r="K50" s="62" t="s">
        <v>14</v>
      </c>
      <c r="L50" s="61" t="s">
        <v>31</v>
      </c>
      <c r="M50" s="61" t="s">
        <v>22</v>
      </c>
      <c r="N50" s="61" t="s">
        <v>15</v>
      </c>
      <c r="O50" s="61" t="s">
        <v>16</v>
      </c>
      <c r="P50" s="61" t="s">
        <v>17</v>
      </c>
      <c r="Q50" s="117"/>
      <c r="R50" s="119"/>
      <c r="S50" s="119"/>
      <c r="T50" s="103"/>
      <c r="U50" s="4"/>
    </row>
    <row r="51" spans="1:21" ht="12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8"/>
      <c r="M51" s="64"/>
      <c r="N51" s="64"/>
      <c r="O51" s="18"/>
      <c r="P51" s="18"/>
      <c r="Q51" s="18"/>
      <c r="R51" s="18"/>
      <c r="S51" s="65"/>
      <c r="T51" s="20">
        <f>SUM(B51:K51)</f>
        <v>0</v>
      </c>
      <c r="U51" s="4"/>
    </row>
    <row r="52" spans="1:21" ht="12.75" customHeight="1">
      <c r="A52" s="6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6"/>
      <c r="M52" s="22"/>
      <c r="N52" s="22"/>
      <c r="O52" s="14"/>
      <c r="P52" s="14"/>
      <c r="Q52" s="28"/>
      <c r="R52" s="14"/>
      <c r="S52" s="15"/>
      <c r="T52" s="20">
        <f>SUM(B52:K52)</f>
        <v>0</v>
      </c>
      <c r="U52" s="4"/>
    </row>
    <row r="53" spans="1:21" ht="12.75" customHeight="1">
      <c r="A53" s="66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2"/>
      <c r="O53" s="14"/>
      <c r="P53" s="14"/>
      <c r="Q53" s="28"/>
      <c r="R53" s="14"/>
      <c r="S53" s="15"/>
      <c r="T53" s="20">
        <f>SUM(B53:K53)</f>
        <v>0</v>
      </c>
      <c r="U53" s="4"/>
    </row>
    <row r="54" spans="1:21" ht="12.75" customHeight="1">
      <c r="A54" s="6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3"/>
      <c r="M54" s="13"/>
      <c r="N54" s="22"/>
      <c r="O54" s="14"/>
      <c r="P54" s="14"/>
      <c r="Q54" s="14"/>
      <c r="R54" s="14"/>
      <c r="S54" s="15"/>
      <c r="T54" s="20">
        <f>SUM(B54:K54)</f>
        <v>0</v>
      </c>
      <c r="U54" s="4"/>
    </row>
    <row r="55" spans="1:21" ht="12.75" customHeight="1" thickBo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1"/>
      <c r="N55" s="95"/>
      <c r="O55" s="23"/>
      <c r="P55" s="23"/>
      <c r="Q55" s="83"/>
      <c r="R55" s="23"/>
      <c r="S55" s="73"/>
      <c r="T55" s="20">
        <f>SUM(B55:K55)</f>
        <v>0</v>
      </c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ht="13.5" customHeight="1">
      <c r="A57" s="3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5"/>
      <c r="M57" s="45"/>
      <c r="N57" s="89"/>
      <c r="O57" s="37"/>
      <c r="P57" s="37"/>
      <c r="Q57" s="25"/>
      <c r="R57" s="37"/>
      <c r="S57" s="37"/>
      <c r="T57" s="35"/>
      <c r="U57" s="4"/>
    </row>
    <row r="58" spans="1:21" s="60" customFormat="1" ht="12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58"/>
      <c r="U58" s="58"/>
    </row>
    <row r="59" spans="1:21" ht="18.75" customHeight="1">
      <c r="A59" s="104" t="s">
        <v>212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93"/>
      <c r="U59" s="4"/>
    </row>
    <row r="60" spans="1:21" ht="21.75" customHeight="1">
      <c r="A60" s="39" t="s">
        <v>27</v>
      </c>
      <c r="B60" s="40"/>
      <c r="C60" s="40"/>
      <c r="D60" s="40"/>
      <c r="E60" s="40"/>
      <c r="F60" s="40"/>
      <c r="G60" s="38"/>
      <c r="H60" s="38"/>
      <c r="I60" s="92" t="s">
        <v>33</v>
      </c>
      <c r="J60" s="39" t="s">
        <v>24</v>
      </c>
      <c r="K60" s="92"/>
      <c r="L60" s="92" t="s">
        <v>28</v>
      </c>
      <c r="M60" s="92"/>
      <c r="N60" s="38"/>
      <c r="O60" s="105" t="s">
        <v>29</v>
      </c>
      <c r="P60" s="105"/>
      <c r="Q60" s="105"/>
      <c r="R60" s="105"/>
      <c r="S60" s="38"/>
      <c r="T60" s="38"/>
      <c r="U60" s="4"/>
    </row>
    <row r="61" spans="1:21" ht="21.75" customHeight="1">
      <c r="A61" s="104" t="s">
        <v>213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4"/>
      <c r="U61" s="4"/>
    </row>
    <row r="62" spans="1:21" ht="23.25" customHeight="1">
      <c r="A62" s="38"/>
      <c r="B62" s="39" t="s">
        <v>26</v>
      </c>
      <c r="C62" s="40"/>
      <c r="D62" s="40"/>
      <c r="E62" s="40"/>
      <c r="F62" s="40"/>
      <c r="G62" s="40"/>
      <c r="H62" s="38"/>
      <c r="I62" s="38"/>
      <c r="J62" s="39" t="s">
        <v>24</v>
      </c>
      <c r="K62" s="87"/>
      <c r="L62" s="38"/>
      <c r="M62" s="105" t="s">
        <v>23</v>
      </c>
      <c r="N62" s="105"/>
      <c r="O62" s="105" t="s">
        <v>25</v>
      </c>
      <c r="P62" s="106"/>
      <c r="Q62" s="106"/>
      <c r="R62" s="106"/>
      <c r="S62" s="106"/>
      <c r="T62" s="4"/>
      <c r="U62" s="4"/>
    </row>
    <row r="63" spans="2:20" ht="15">
      <c r="B63" s="52" t="s">
        <v>37</v>
      </c>
      <c r="C63" s="52"/>
      <c r="D63" s="33"/>
      <c r="E63" s="33"/>
      <c r="F63" s="33"/>
      <c r="N63" s="120" t="s">
        <v>21</v>
      </c>
      <c r="O63" s="120"/>
      <c r="P63" s="120"/>
      <c r="Q63" s="120"/>
      <c r="R63" s="120"/>
      <c r="S63" s="120"/>
      <c r="T63" s="27"/>
    </row>
    <row r="64" spans="2:20" ht="12.75">
      <c r="B64" s="33" t="s">
        <v>43</v>
      </c>
      <c r="C64" s="44"/>
      <c r="D64" s="44"/>
      <c r="E64" s="44"/>
      <c r="F64" s="44"/>
      <c r="N64" s="120" t="s">
        <v>41</v>
      </c>
      <c r="O64" s="120"/>
      <c r="P64" s="120"/>
      <c r="Q64" s="120"/>
      <c r="R64" s="120"/>
      <c r="S64" s="120"/>
      <c r="T64" s="32"/>
    </row>
    <row r="65" spans="2:20" ht="12.75">
      <c r="B65" s="33" t="s">
        <v>34</v>
      </c>
      <c r="C65" s="33"/>
      <c r="D65" s="33"/>
      <c r="E65" s="33"/>
      <c r="F65" s="33"/>
      <c r="M65" s="121" t="s">
        <v>58</v>
      </c>
      <c r="N65" s="121"/>
      <c r="O65" s="121"/>
      <c r="P65" s="121"/>
      <c r="Q65" s="121"/>
      <c r="R65" s="121"/>
      <c r="S65" s="121"/>
      <c r="T65" s="32"/>
    </row>
    <row r="66" spans="2:19" ht="12.75">
      <c r="B66" s="33" t="s">
        <v>35</v>
      </c>
      <c r="C66" s="33"/>
      <c r="D66" s="33"/>
      <c r="E66" s="33"/>
      <c r="F66" s="33"/>
      <c r="N66" s="121" t="s">
        <v>36</v>
      </c>
      <c r="O66" s="121"/>
      <c r="P66" s="121"/>
      <c r="Q66" s="121"/>
      <c r="R66" s="121"/>
      <c r="S66" s="12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19" ht="12.75">
      <c r="B69" s="33"/>
      <c r="C69" s="33"/>
      <c r="D69" s="33"/>
      <c r="E69" s="33"/>
      <c r="F69" s="33"/>
      <c r="N69" s="51"/>
      <c r="O69" s="51"/>
      <c r="P69" s="51"/>
      <c r="Q69" s="51"/>
      <c r="R69" s="51"/>
      <c r="S69" s="51"/>
    </row>
    <row r="70" spans="2:6" ht="12.75">
      <c r="B70" s="33"/>
      <c r="C70" s="33"/>
      <c r="D70" s="44"/>
      <c r="E70" s="44"/>
      <c r="F70" s="33"/>
    </row>
    <row r="71" spans="2:19" ht="12.75">
      <c r="B71" s="33"/>
      <c r="C71" s="33"/>
      <c r="D71" s="33"/>
      <c r="E71" s="33"/>
      <c r="F71" s="33"/>
      <c r="M71" s="51"/>
      <c r="N71" s="51"/>
      <c r="O71" s="51"/>
      <c r="P71" s="51"/>
      <c r="Q71" s="51"/>
      <c r="R71" s="51"/>
      <c r="S71" s="51"/>
    </row>
    <row r="72" spans="2:19" ht="12.75">
      <c r="B72" s="44"/>
      <c r="C72" s="44"/>
      <c r="D72" s="44"/>
      <c r="E72" s="44"/>
      <c r="F72" s="44"/>
      <c r="N72" s="121"/>
      <c r="O72" s="121"/>
      <c r="P72" s="121"/>
      <c r="Q72" s="121"/>
      <c r="R72" s="121"/>
      <c r="S72" s="121"/>
    </row>
    <row r="73" spans="1:19" ht="12.75">
      <c r="A73" s="99" t="s">
        <v>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2.75" customHeight="1">
      <c r="A74" s="107" t="s">
        <v>57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3.5" thickBot="1">
      <c r="A75" s="109" t="s">
        <v>214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:20" ht="13.5" thickBot="1">
      <c r="A76" s="111" t="s">
        <v>0</v>
      </c>
      <c r="B76" s="113" t="s">
        <v>1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5"/>
      <c r="M76" s="113" t="s">
        <v>2</v>
      </c>
      <c r="N76" s="114"/>
      <c r="O76" s="114"/>
      <c r="P76" s="115"/>
      <c r="Q76" s="116" t="s">
        <v>3</v>
      </c>
      <c r="R76" s="118" t="s">
        <v>18</v>
      </c>
      <c r="S76" s="118" t="s">
        <v>19</v>
      </c>
      <c r="T76" s="102" t="s">
        <v>4</v>
      </c>
    </row>
    <row r="77" spans="1:20" ht="80.25" customHeight="1" thickBot="1">
      <c r="A77" s="112"/>
      <c r="B77" s="61" t="s">
        <v>5</v>
      </c>
      <c r="C77" s="61" t="s">
        <v>6</v>
      </c>
      <c r="D77" s="61" t="s">
        <v>7</v>
      </c>
      <c r="E77" s="61" t="s">
        <v>8</v>
      </c>
      <c r="F77" s="61" t="s">
        <v>9</v>
      </c>
      <c r="G77" s="61" t="s">
        <v>10</v>
      </c>
      <c r="H77" s="61" t="s">
        <v>11</v>
      </c>
      <c r="I77" s="61" t="s">
        <v>12</v>
      </c>
      <c r="J77" s="61" t="s">
        <v>13</v>
      </c>
      <c r="K77" s="62" t="s">
        <v>14</v>
      </c>
      <c r="L77" s="61" t="s">
        <v>30</v>
      </c>
      <c r="M77" s="61" t="s">
        <v>22</v>
      </c>
      <c r="N77" s="61" t="s">
        <v>15</v>
      </c>
      <c r="O77" s="61" t="s">
        <v>16</v>
      </c>
      <c r="P77" s="61" t="s">
        <v>17</v>
      </c>
      <c r="Q77" s="117"/>
      <c r="R77" s="119"/>
      <c r="S77" s="119"/>
      <c r="T77" s="103"/>
    </row>
    <row r="78" spans="1:20" ht="12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18"/>
      <c r="M78" s="64"/>
      <c r="N78" s="64"/>
      <c r="O78" s="18"/>
      <c r="P78" s="18"/>
      <c r="Q78" s="18"/>
      <c r="R78" s="18"/>
      <c r="S78" s="65"/>
      <c r="T78" s="20">
        <f>SUM(B78:K78)</f>
        <v>0</v>
      </c>
    </row>
    <row r="79" spans="1:20" ht="12.75" customHeight="1">
      <c r="A79" s="6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6"/>
      <c r="M79" s="22"/>
      <c r="N79" s="22"/>
      <c r="O79" s="14"/>
      <c r="P79" s="14"/>
      <c r="Q79" s="28"/>
      <c r="R79" s="14"/>
      <c r="S79" s="15"/>
      <c r="T79" s="20">
        <f>SUM(B79:K79)</f>
        <v>0</v>
      </c>
    </row>
    <row r="80" spans="1:20" ht="12.75" customHeight="1">
      <c r="A80" s="66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6"/>
      <c r="M80" s="26"/>
      <c r="N80" s="22"/>
      <c r="O80" s="14"/>
      <c r="P80" s="14"/>
      <c r="Q80" s="28"/>
      <c r="R80" s="14"/>
      <c r="S80" s="15"/>
      <c r="T80" s="20">
        <f>SUM(B80:K80)</f>
        <v>0</v>
      </c>
    </row>
    <row r="81" spans="1:20" ht="12.75" customHeight="1">
      <c r="A81" s="66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3"/>
      <c r="M81" s="13"/>
      <c r="N81" s="22"/>
      <c r="O81" s="14"/>
      <c r="P81" s="14"/>
      <c r="Q81" s="14"/>
      <c r="R81" s="14"/>
      <c r="S81" s="15"/>
      <c r="T81" s="20">
        <f>SUM(B81:K81)</f>
        <v>0</v>
      </c>
    </row>
    <row r="82" spans="1:20" ht="12.75" customHeight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1"/>
      <c r="M82" s="71"/>
      <c r="N82" s="95"/>
      <c r="O82" s="23"/>
      <c r="P82" s="23"/>
      <c r="Q82" s="83"/>
      <c r="R82" s="23"/>
      <c r="S82" s="73"/>
      <c r="T82" s="20">
        <f>SUM(B82:K82)</f>
        <v>0</v>
      </c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0" ht="12.75" customHeight="1">
      <c r="A84" s="3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45"/>
      <c r="M84" s="45"/>
      <c r="N84" s="89"/>
      <c r="O84" s="37"/>
      <c r="P84" s="37"/>
      <c r="Q84" s="25"/>
      <c r="R84" s="37"/>
      <c r="S84" s="90"/>
      <c r="T84" s="35"/>
    </row>
    <row r="85" spans="1:20" ht="12.75" customHeight="1">
      <c r="A85" s="34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5"/>
      <c r="M85" s="45"/>
      <c r="N85" s="89"/>
      <c r="O85" s="37"/>
      <c r="P85" s="37"/>
      <c r="Q85" s="25"/>
      <c r="R85" s="37"/>
      <c r="S85" s="90"/>
      <c r="T85" s="35"/>
    </row>
    <row r="86" spans="1:21" ht="19.5" customHeight="1">
      <c r="A86" s="104" t="s">
        <v>215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6"/>
      <c r="U86" s="2"/>
    </row>
    <row r="87" spans="1:21" ht="19.5" customHeight="1">
      <c r="A87" s="39" t="s">
        <v>27</v>
      </c>
      <c r="B87" s="40"/>
      <c r="C87" s="40"/>
      <c r="D87" s="40"/>
      <c r="E87" s="40"/>
      <c r="F87" s="40"/>
      <c r="G87" s="38"/>
      <c r="H87" s="38"/>
      <c r="I87" s="92" t="s">
        <v>33</v>
      </c>
      <c r="J87" s="39" t="s">
        <v>24</v>
      </c>
      <c r="K87" s="92"/>
      <c r="L87" s="92" t="s">
        <v>28</v>
      </c>
      <c r="M87" s="92"/>
      <c r="N87" s="38"/>
      <c r="O87" s="105" t="s">
        <v>29</v>
      </c>
      <c r="P87" s="105"/>
      <c r="Q87" s="105"/>
      <c r="R87" s="105"/>
      <c r="S87" s="38"/>
      <c r="T87" s="93"/>
      <c r="U87" s="4"/>
    </row>
    <row r="88" spans="1:21" ht="21.75" customHeight="1">
      <c r="A88" s="104" t="s">
        <v>216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38"/>
      <c r="U88" s="5"/>
    </row>
    <row r="89" spans="1:21" ht="19.5" customHeight="1">
      <c r="A89" s="38"/>
      <c r="B89" s="39" t="s">
        <v>26</v>
      </c>
      <c r="C89" s="40"/>
      <c r="D89" s="40"/>
      <c r="E89" s="40"/>
      <c r="F89" s="40"/>
      <c r="G89" s="40"/>
      <c r="H89" s="38"/>
      <c r="I89" s="38"/>
      <c r="J89" s="39" t="s">
        <v>24</v>
      </c>
      <c r="K89" s="87"/>
      <c r="L89" s="38"/>
      <c r="M89" s="105" t="s">
        <v>23</v>
      </c>
      <c r="N89" s="105"/>
      <c r="O89" s="105" t="s">
        <v>25</v>
      </c>
      <c r="P89" s="106"/>
      <c r="Q89" s="106"/>
      <c r="R89" s="106"/>
      <c r="S89" s="106"/>
      <c r="T89" s="4"/>
      <c r="U89" s="4"/>
    </row>
    <row r="90" spans="1:21" ht="12.75" customHeight="1">
      <c r="A90" s="38"/>
      <c r="B90" s="39"/>
      <c r="C90" s="40"/>
      <c r="D90" s="40"/>
      <c r="E90" s="40"/>
      <c r="F90" s="40"/>
      <c r="G90" s="40"/>
      <c r="H90" s="38"/>
      <c r="I90" s="38"/>
      <c r="J90" s="87"/>
      <c r="K90" s="87"/>
      <c r="L90" s="38"/>
      <c r="M90" s="87"/>
      <c r="N90" s="87"/>
      <c r="O90" s="38"/>
      <c r="P90" s="87"/>
      <c r="Q90" s="87"/>
      <c r="R90" s="87"/>
      <c r="S90" s="87"/>
      <c r="T90" s="4"/>
      <c r="U90" s="4"/>
    </row>
    <row r="91" spans="1:21" ht="12.7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31"/>
      <c r="N91" s="99"/>
      <c r="O91" s="99"/>
      <c r="P91" s="99"/>
      <c r="Q91" s="100"/>
      <c r="R91" s="101"/>
      <c r="S91" s="101"/>
      <c r="T91" s="35"/>
      <c r="U91" s="4"/>
    </row>
    <row r="92" spans="1:21" ht="12.75">
      <c r="A92" s="9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101"/>
      <c r="S92" s="101"/>
      <c r="T92" s="35"/>
      <c r="U92" s="4"/>
    </row>
  </sheetData>
  <sheetProtection/>
  <mergeCells count="73">
    <mergeCell ref="A1:S2"/>
    <mergeCell ref="A3:S4"/>
    <mergeCell ref="N5:S5"/>
    <mergeCell ref="N6:S6"/>
    <mergeCell ref="M7:S7"/>
    <mergeCell ref="N8:S8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T19:T20"/>
    <mergeCell ref="A29:S29"/>
    <mergeCell ref="O30:R30"/>
    <mergeCell ref="A31:S31"/>
    <mergeCell ref="M32:N32"/>
    <mergeCell ref="O32:S32"/>
    <mergeCell ref="A33:A34"/>
    <mergeCell ref="B33:L33"/>
    <mergeCell ref="N33:P33"/>
    <mergeCell ref="Q33:Q34"/>
    <mergeCell ref="R33:R34"/>
    <mergeCell ref="S33:S34"/>
    <mergeCell ref="N35:S35"/>
    <mergeCell ref="N36:S36"/>
    <mergeCell ref="N37:S37"/>
    <mergeCell ref="N38:S38"/>
    <mergeCell ref="N44:S44"/>
    <mergeCell ref="A45:S45"/>
    <mergeCell ref="A46:S46"/>
    <mergeCell ref="A47:S47"/>
    <mergeCell ref="A48:A50"/>
    <mergeCell ref="B48:L48"/>
    <mergeCell ref="M48:P48"/>
    <mergeCell ref="Q48:Q50"/>
    <mergeCell ref="R48:R50"/>
    <mergeCell ref="S48:S50"/>
    <mergeCell ref="T48:T50"/>
    <mergeCell ref="A59:S59"/>
    <mergeCell ref="O60:R60"/>
    <mergeCell ref="A61:S61"/>
    <mergeCell ref="M62:N62"/>
    <mergeCell ref="O62:S62"/>
    <mergeCell ref="N63:S63"/>
    <mergeCell ref="N64:S64"/>
    <mergeCell ref="M65:S65"/>
    <mergeCell ref="N66:S66"/>
    <mergeCell ref="N72:S72"/>
    <mergeCell ref="A73:S73"/>
    <mergeCell ref="A74:S74"/>
    <mergeCell ref="A75:S75"/>
    <mergeCell ref="A76:A77"/>
    <mergeCell ref="B76:L76"/>
    <mergeCell ref="M76:P76"/>
    <mergeCell ref="Q76:Q77"/>
    <mergeCell ref="R76:R77"/>
    <mergeCell ref="S76:S77"/>
    <mergeCell ref="T76:T77"/>
    <mergeCell ref="A86:S86"/>
    <mergeCell ref="O87:R87"/>
    <mergeCell ref="A88:S88"/>
    <mergeCell ref="M89:N89"/>
    <mergeCell ref="O89:S89"/>
    <mergeCell ref="A91:A92"/>
    <mergeCell ref="B91:L91"/>
    <mergeCell ref="N91:P91"/>
    <mergeCell ref="Q91:Q92"/>
    <mergeCell ref="R91:R92"/>
    <mergeCell ref="S91:S92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2" max="18" man="1"/>
    <brk id="90" max="18" man="1"/>
  </rowBreaks>
  <colBreaks count="1" manualBreakCount="1">
    <brk id="19" min="3" max="2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E92"/>
  <sheetViews>
    <sheetView tabSelected="1" view="pageBreakPreview" zoomScaleNormal="75" zoomScaleSheetLayoutView="100" zoomScalePageLayoutView="0" workbookViewId="0" topLeftCell="A11">
      <selection activeCell="E84" sqref="E84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46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208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>
        <v>2</v>
      </c>
      <c r="B21" s="64">
        <v>88.929</v>
      </c>
      <c r="C21" s="64">
        <v>3.617</v>
      </c>
      <c r="D21" s="64">
        <v>1.708</v>
      </c>
      <c r="E21" s="64">
        <v>0.254</v>
      </c>
      <c r="F21" s="64">
        <v>0.448</v>
      </c>
      <c r="G21" s="64">
        <v>0.156</v>
      </c>
      <c r="H21" s="64">
        <v>0.067</v>
      </c>
      <c r="I21" s="64">
        <v>3.507</v>
      </c>
      <c r="J21" s="64">
        <v>1.305</v>
      </c>
      <c r="K21" s="64">
        <v>0.009</v>
      </c>
      <c r="L21" s="18">
        <v>-11.6</v>
      </c>
      <c r="M21" s="64">
        <v>0.632</v>
      </c>
      <c r="N21" s="64">
        <v>0.761</v>
      </c>
      <c r="O21" s="18">
        <v>8237</v>
      </c>
      <c r="P21" s="18">
        <v>11471</v>
      </c>
      <c r="Q21" s="18"/>
      <c r="R21" s="18"/>
      <c r="S21" s="65"/>
      <c r="T21" s="20">
        <f>SUM(B21:K21)</f>
        <v>100.00000000000001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>
        <v>9</v>
      </c>
      <c r="B22" s="22">
        <v>88.761</v>
      </c>
      <c r="C22" s="22">
        <v>3.611</v>
      </c>
      <c r="D22" s="22">
        <v>1.704</v>
      </c>
      <c r="E22" s="22">
        <v>0.255</v>
      </c>
      <c r="F22" s="22">
        <v>0.446</v>
      </c>
      <c r="G22" s="22">
        <v>0.152</v>
      </c>
      <c r="H22" s="22">
        <v>0.06</v>
      </c>
      <c r="I22" s="22">
        <v>3.725</v>
      </c>
      <c r="J22" s="22">
        <v>1.277</v>
      </c>
      <c r="K22" s="22">
        <v>0.009</v>
      </c>
      <c r="L22" s="26">
        <v>-10.3</v>
      </c>
      <c r="M22" s="22">
        <v>0.632</v>
      </c>
      <c r="N22" s="22">
        <v>0.761</v>
      </c>
      <c r="O22" s="14">
        <v>8218</v>
      </c>
      <c r="P22" s="14">
        <v>11442</v>
      </c>
      <c r="Q22" s="28"/>
      <c r="R22" s="14"/>
      <c r="S22" s="67"/>
      <c r="T22" s="20">
        <f>SUM(B22:K22)</f>
        <v>99.99999999999999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>
        <v>16</v>
      </c>
      <c r="B23" s="22">
        <v>88.255</v>
      </c>
      <c r="C23" s="22">
        <v>3.696</v>
      </c>
      <c r="D23" s="22">
        <v>1.855</v>
      </c>
      <c r="E23" s="22">
        <v>0.28</v>
      </c>
      <c r="F23" s="22">
        <v>0.472</v>
      </c>
      <c r="G23" s="22">
        <v>0.165</v>
      </c>
      <c r="H23" s="22">
        <v>0.067</v>
      </c>
      <c r="I23" s="22">
        <v>3.984</v>
      </c>
      <c r="J23" s="22">
        <v>1.217</v>
      </c>
      <c r="K23" s="22">
        <v>0.009</v>
      </c>
      <c r="L23" s="26">
        <v>-12.6</v>
      </c>
      <c r="M23" s="26">
        <v>0.636</v>
      </c>
      <c r="N23" s="22">
        <v>0.766</v>
      </c>
      <c r="O23" s="14">
        <v>8242</v>
      </c>
      <c r="P23" s="14">
        <v>11441</v>
      </c>
      <c r="Q23" s="28"/>
      <c r="R23" s="14"/>
      <c r="S23" s="67"/>
      <c r="T23" s="20">
        <f>SUM(B23:K23)</f>
        <v>99.99999999999999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6">
        <v>23</v>
      </c>
      <c r="B24" s="22">
        <v>92.906</v>
      </c>
      <c r="C24" s="22">
        <v>2.889</v>
      </c>
      <c r="D24" s="22">
        <v>0.974</v>
      </c>
      <c r="E24" s="22">
        <v>0.135</v>
      </c>
      <c r="F24" s="22">
        <v>0.189</v>
      </c>
      <c r="G24" s="22">
        <v>0.061</v>
      </c>
      <c r="H24" s="22">
        <v>0.015</v>
      </c>
      <c r="I24" s="22">
        <v>2.253</v>
      </c>
      <c r="J24" s="22">
        <v>0.569</v>
      </c>
      <c r="K24" s="22">
        <v>0.009</v>
      </c>
      <c r="L24" s="13"/>
      <c r="M24" s="13" t="s">
        <v>230</v>
      </c>
      <c r="N24" s="22">
        <v>0.722</v>
      </c>
      <c r="O24" s="14">
        <v>8143</v>
      </c>
      <c r="P24" s="14">
        <v>11653</v>
      </c>
      <c r="Q24" s="14"/>
      <c r="R24" s="14"/>
      <c r="S24" s="15"/>
      <c r="T24" s="20">
        <f>SUM(B24:K24)</f>
        <v>100.00000000000001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20" ht="12.75" customHeight="1" hidden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95"/>
      <c r="O25" s="23"/>
      <c r="P25" s="23"/>
      <c r="Q25" s="83"/>
      <c r="R25" s="23"/>
      <c r="S25" s="73"/>
      <c r="T25" s="97">
        <f>SUM(B25:K25)</f>
        <v>0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219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209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33"/>
      <c r="C43" s="33"/>
      <c r="D43" s="44"/>
      <c r="E43" s="44"/>
      <c r="F43" s="33"/>
      <c r="T43" s="35"/>
      <c r="U43" s="4"/>
    </row>
    <row r="44" spans="2:21" ht="12.75">
      <c r="B44" s="44"/>
      <c r="C44" s="44"/>
      <c r="D44" s="44"/>
      <c r="E44" s="44"/>
      <c r="F44" s="44"/>
      <c r="N44" s="121"/>
      <c r="O44" s="121"/>
      <c r="P44" s="121"/>
      <c r="Q44" s="121"/>
      <c r="R44" s="121"/>
      <c r="S44" s="121"/>
      <c r="T44" s="35"/>
      <c r="U44" s="4"/>
    </row>
    <row r="45" spans="1:21" ht="12.75">
      <c r="A45" s="99" t="s">
        <v>50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4"/>
    </row>
    <row r="46" spans="1:21" ht="12.75" customHeight="1">
      <c r="A46" s="108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5"/>
      <c r="U46" s="4"/>
    </row>
    <row r="47" spans="1:21" ht="13.5" thickBot="1">
      <c r="A47" s="109" t="s">
        <v>211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5"/>
      <c r="U47" s="4"/>
    </row>
    <row r="48" spans="1:21" ht="13.5" thickBot="1">
      <c r="A48" s="111" t="s">
        <v>0</v>
      </c>
      <c r="B48" s="113" t="s">
        <v>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 t="s">
        <v>2</v>
      </c>
      <c r="N48" s="114"/>
      <c r="O48" s="114"/>
      <c r="P48" s="115"/>
      <c r="Q48" s="116" t="s">
        <v>3</v>
      </c>
      <c r="R48" s="118" t="s">
        <v>18</v>
      </c>
      <c r="S48" s="118" t="s">
        <v>19</v>
      </c>
      <c r="T48" s="102" t="s">
        <v>4</v>
      </c>
      <c r="U48" s="4"/>
    </row>
    <row r="49" spans="1:21" ht="13.5" thickBot="1">
      <c r="A49" s="112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6"/>
      <c r="O49" s="46"/>
      <c r="P49" s="47"/>
      <c r="Q49" s="117"/>
      <c r="R49" s="119"/>
      <c r="S49" s="119"/>
      <c r="T49" s="122"/>
      <c r="U49" s="4"/>
    </row>
    <row r="50" spans="1:21" ht="73.5" customHeight="1" thickBot="1">
      <c r="A50" s="112"/>
      <c r="B50" s="61" t="s">
        <v>5</v>
      </c>
      <c r="C50" s="61" t="s">
        <v>6</v>
      </c>
      <c r="D50" s="61" t="s">
        <v>7</v>
      </c>
      <c r="E50" s="61" t="s">
        <v>8</v>
      </c>
      <c r="F50" s="61" t="s">
        <v>9</v>
      </c>
      <c r="G50" s="61" t="s">
        <v>10</v>
      </c>
      <c r="H50" s="61" t="s">
        <v>11</v>
      </c>
      <c r="I50" s="61" t="s">
        <v>12</v>
      </c>
      <c r="J50" s="61" t="s">
        <v>13</v>
      </c>
      <c r="K50" s="62" t="s">
        <v>14</v>
      </c>
      <c r="L50" s="61" t="s">
        <v>31</v>
      </c>
      <c r="M50" s="61" t="s">
        <v>22</v>
      </c>
      <c r="N50" s="61" t="s">
        <v>15</v>
      </c>
      <c r="O50" s="61" t="s">
        <v>16</v>
      </c>
      <c r="P50" s="61" t="s">
        <v>17</v>
      </c>
      <c r="Q50" s="117"/>
      <c r="R50" s="119"/>
      <c r="S50" s="119"/>
      <c r="T50" s="103"/>
      <c r="U50" s="4"/>
    </row>
    <row r="51" spans="1:21" ht="12.75" customHeight="1">
      <c r="A51" s="63">
        <v>2</v>
      </c>
      <c r="B51" s="64">
        <v>88.929</v>
      </c>
      <c r="C51" s="64">
        <v>3.617</v>
      </c>
      <c r="D51" s="64">
        <v>1.708</v>
      </c>
      <c r="E51" s="64">
        <v>0.254</v>
      </c>
      <c r="F51" s="64">
        <v>0.448</v>
      </c>
      <c r="G51" s="64">
        <v>0.156</v>
      </c>
      <c r="H51" s="64">
        <v>0.067</v>
      </c>
      <c r="I51" s="64">
        <v>3.507</v>
      </c>
      <c r="J51" s="64">
        <v>1.305</v>
      </c>
      <c r="K51" s="64">
        <v>0.009</v>
      </c>
      <c r="L51" s="18">
        <v>-11.6</v>
      </c>
      <c r="M51" s="64">
        <v>0.632</v>
      </c>
      <c r="N51" s="64">
        <v>0.761</v>
      </c>
      <c r="O51" s="18">
        <v>8237</v>
      </c>
      <c r="P51" s="18">
        <v>11471</v>
      </c>
      <c r="Q51" s="18"/>
      <c r="R51" s="18"/>
      <c r="S51" s="65"/>
      <c r="T51" s="20">
        <f>SUM(B51:K51)</f>
        <v>100.00000000000001</v>
      </c>
      <c r="U51" s="4"/>
    </row>
    <row r="52" spans="1:21" ht="12.75" customHeight="1">
      <c r="A52" s="66">
        <v>9</v>
      </c>
      <c r="B52" s="22">
        <v>88.761</v>
      </c>
      <c r="C52" s="22">
        <v>3.611</v>
      </c>
      <c r="D52" s="22">
        <v>1.704</v>
      </c>
      <c r="E52" s="22">
        <v>0.255</v>
      </c>
      <c r="F52" s="22">
        <v>0.446</v>
      </c>
      <c r="G52" s="22">
        <v>0.152</v>
      </c>
      <c r="H52" s="22">
        <v>0.06</v>
      </c>
      <c r="I52" s="22">
        <v>3.725</v>
      </c>
      <c r="J52" s="22">
        <v>1.277</v>
      </c>
      <c r="K52" s="22">
        <v>0.009</v>
      </c>
      <c r="L52" s="26">
        <v>-10.3</v>
      </c>
      <c r="M52" s="22">
        <v>0.632</v>
      </c>
      <c r="N52" s="22">
        <v>0.761</v>
      </c>
      <c r="O52" s="14">
        <v>8218</v>
      </c>
      <c r="P52" s="14">
        <v>11442</v>
      </c>
      <c r="Q52" s="28"/>
      <c r="R52" s="14"/>
      <c r="S52" s="15"/>
      <c r="T52" s="20">
        <f>SUM(B52:K52)</f>
        <v>99.99999999999999</v>
      </c>
      <c r="U52" s="4"/>
    </row>
    <row r="53" spans="1:21" ht="12.75" customHeight="1">
      <c r="A53" s="66">
        <v>16</v>
      </c>
      <c r="B53" s="22">
        <v>88.255</v>
      </c>
      <c r="C53" s="22">
        <v>3.696</v>
      </c>
      <c r="D53" s="22">
        <v>1.855</v>
      </c>
      <c r="E53" s="22">
        <v>0.28</v>
      </c>
      <c r="F53" s="22">
        <v>0.472</v>
      </c>
      <c r="G53" s="22">
        <v>0.165</v>
      </c>
      <c r="H53" s="22">
        <v>0.067</v>
      </c>
      <c r="I53" s="22">
        <v>3.984</v>
      </c>
      <c r="J53" s="22">
        <v>1.217</v>
      </c>
      <c r="K53" s="22">
        <v>0.009</v>
      </c>
      <c r="L53" s="26">
        <v>-12.6</v>
      </c>
      <c r="M53" s="26">
        <v>0.636</v>
      </c>
      <c r="N53" s="22">
        <v>0.766</v>
      </c>
      <c r="O53" s="14">
        <v>8242</v>
      </c>
      <c r="P53" s="14">
        <v>11441</v>
      </c>
      <c r="Q53" s="28"/>
      <c r="R53" s="14"/>
      <c r="S53" s="15"/>
      <c r="T53" s="20">
        <f>SUM(B53:K53)</f>
        <v>99.99999999999999</v>
      </c>
      <c r="U53" s="4"/>
    </row>
    <row r="54" spans="1:21" ht="12.75" customHeight="1">
      <c r="A54" s="66">
        <v>23</v>
      </c>
      <c r="B54" s="22">
        <v>92.906</v>
      </c>
      <c r="C54" s="22">
        <v>2.889</v>
      </c>
      <c r="D54" s="22">
        <v>0.974</v>
      </c>
      <c r="E54" s="22">
        <v>0.135</v>
      </c>
      <c r="F54" s="22">
        <v>0.189</v>
      </c>
      <c r="G54" s="22">
        <v>0.061</v>
      </c>
      <c r="H54" s="22">
        <v>0.015</v>
      </c>
      <c r="I54" s="22">
        <v>2.253</v>
      </c>
      <c r="J54" s="22">
        <v>0.569</v>
      </c>
      <c r="K54" s="22">
        <v>0.009</v>
      </c>
      <c r="L54" s="13"/>
      <c r="M54" s="13" t="s">
        <v>230</v>
      </c>
      <c r="N54" s="22">
        <v>0.722</v>
      </c>
      <c r="O54" s="14">
        <v>8143</v>
      </c>
      <c r="P54" s="14">
        <v>11653</v>
      </c>
      <c r="Q54" s="14"/>
      <c r="R54" s="14"/>
      <c r="S54" s="15"/>
      <c r="T54" s="20">
        <f>SUM(B54:K54)</f>
        <v>100.00000000000001</v>
      </c>
      <c r="U54" s="4"/>
    </row>
    <row r="55" spans="1:21" ht="0.75" customHeight="1" thickBo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1"/>
      <c r="N55" s="95"/>
      <c r="O55" s="23"/>
      <c r="P55" s="23"/>
      <c r="Q55" s="83"/>
      <c r="R55" s="23"/>
      <c r="S55" s="73"/>
      <c r="T55" s="20">
        <f>SUM(B55:K55)</f>
        <v>0</v>
      </c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ht="13.5" customHeight="1">
      <c r="A57" s="3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5"/>
      <c r="M57" s="45"/>
      <c r="N57" s="89"/>
      <c r="O57" s="37"/>
      <c r="P57" s="37"/>
      <c r="Q57" s="25"/>
      <c r="R57" s="37"/>
      <c r="S57" s="37"/>
      <c r="T57" s="35"/>
      <c r="U57" s="4"/>
    </row>
    <row r="58" spans="1:21" s="60" customFormat="1" ht="12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58"/>
      <c r="U58" s="58"/>
    </row>
    <row r="59" spans="1:21" ht="18.75" customHeight="1">
      <c r="A59" s="104" t="s">
        <v>220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93"/>
      <c r="U59" s="4"/>
    </row>
    <row r="60" spans="1:21" ht="21.75" customHeight="1">
      <c r="A60" s="39" t="s">
        <v>27</v>
      </c>
      <c r="B60" s="40"/>
      <c r="C60" s="40"/>
      <c r="D60" s="40"/>
      <c r="E60" s="40"/>
      <c r="F60" s="40"/>
      <c r="G60" s="38"/>
      <c r="H60" s="38"/>
      <c r="I60" s="92" t="s">
        <v>33</v>
      </c>
      <c r="J60" s="39" t="s">
        <v>24</v>
      </c>
      <c r="K60" s="92"/>
      <c r="L60" s="92" t="s">
        <v>28</v>
      </c>
      <c r="M60" s="92"/>
      <c r="N60" s="38"/>
      <c r="O60" s="105" t="s">
        <v>29</v>
      </c>
      <c r="P60" s="105"/>
      <c r="Q60" s="105"/>
      <c r="R60" s="105"/>
      <c r="S60" s="38"/>
      <c r="T60" s="38"/>
      <c r="U60" s="4"/>
    </row>
    <row r="61" spans="1:21" ht="21.75" customHeight="1">
      <c r="A61" s="104" t="s">
        <v>213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4"/>
      <c r="U61" s="4"/>
    </row>
    <row r="62" spans="1:21" ht="23.25" customHeight="1">
      <c r="A62" s="38"/>
      <c r="B62" s="39" t="s">
        <v>26</v>
      </c>
      <c r="C62" s="40"/>
      <c r="D62" s="40"/>
      <c r="E62" s="40"/>
      <c r="F62" s="40"/>
      <c r="G62" s="40"/>
      <c r="H62" s="38"/>
      <c r="I62" s="38"/>
      <c r="J62" s="39" t="s">
        <v>24</v>
      </c>
      <c r="K62" s="87"/>
      <c r="L62" s="38"/>
      <c r="M62" s="105" t="s">
        <v>23</v>
      </c>
      <c r="N62" s="105"/>
      <c r="O62" s="105" t="s">
        <v>25</v>
      </c>
      <c r="P62" s="106"/>
      <c r="Q62" s="106"/>
      <c r="R62" s="106"/>
      <c r="S62" s="106"/>
      <c r="T62" s="4"/>
      <c r="U62" s="4"/>
    </row>
    <row r="63" spans="2:20" ht="15">
      <c r="B63" s="52" t="s">
        <v>37</v>
      </c>
      <c r="C63" s="52"/>
      <c r="D63" s="33"/>
      <c r="E63" s="33"/>
      <c r="F63" s="33"/>
      <c r="N63" s="120" t="s">
        <v>21</v>
      </c>
      <c r="O63" s="120"/>
      <c r="P63" s="120"/>
      <c r="Q63" s="120"/>
      <c r="R63" s="120"/>
      <c r="S63" s="120"/>
      <c r="T63" s="27"/>
    </row>
    <row r="64" spans="2:20" ht="12.75">
      <c r="B64" s="33" t="s">
        <v>43</v>
      </c>
      <c r="C64" s="44"/>
      <c r="D64" s="44"/>
      <c r="E64" s="44"/>
      <c r="F64" s="44"/>
      <c r="N64" s="120" t="s">
        <v>41</v>
      </c>
      <c r="O64" s="120"/>
      <c r="P64" s="120"/>
      <c r="Q64" s="120"/>
      <c r="R64" s="120"/>
      <c r="S64" s="120"/>
      <c r="T64" s="32"/>
    </row>
    <row r="65" spans="2:20" ht="12.75">
      <c r="B65" s="33" t="s">
        <v>34</v>
      </c>
      <c r="C65" s="33"/>
      <c r="D65" s="33"/>
      <c r="E65" s="33"/>
      <c r="F65" s="33"/>
      <c r="M65" s="121" t="s">
        <v>58</v>
      </c>
      <c r="N65" s="121"/>
      <c r="O65" s="121"/>
      <c r="P65" s="121"/>
      <c r="Q65" s="121"/>
      <c r="R65" s="121"/>
      <c r="S65" s="121"/>
      <c r="T65" s="32"/>
    </row>
    <row r="66" spans="2:19" ht="12.75">
      <c r="B66" s="33" t="s">
        <v>35</v>
      </c>
      <c r="C66" s="33"/>
      <c r="D66" s="33"/>
      <c r="E66" s="33"/>
      <c r="F66" s="33"/>
      <c r="N66" s="121" t="s">
        <v>36</v>
      </c>
      <c r="O66" s="121"/>
      <c r="P66" s="121"/>
      <c r="Q66" s="121"/>
      <c r="R66" s="121"/>
      <c r="S66" s="12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19" ht="12.75">
      <c r="B69" s="33"/>
      <c r="C69" s="33"/>
      <c r="D69" s="33"/>
      <c r="E69" s="33"/>
      <c r="F69" s="33"/>
      <c r="N69" s="51"/>
      <c r="O69" s="51"/>
      <c r="P69" s="51"/>
      <c r="Q69" s="51"/>
      <c r="R69" s="51"/>
      <c r="S69" s="51"/>
    </row>
    <row r="70" spans="2:6" ht="12.75">
      <c r="B70" s="33"/>
      <c r="C70" s="33"/>
      <c r="D70" s="44"/>
      <c r="E70" s="44"/>
      <c r="F70" s="33"/>
    </row>
    <row r="71" spans="2:19" ht="12.75">
      <c r="B71" s="33"/>
      <c r="C71" s="33"/>
      <c r="D71" s="33"/>
      <c r="E71" s="33"/>
      <c r="F71" s="33"/>
      <c r="M71" s="51"/>
      <c r="N71" s="51"/>
      <c r="O71" s="51"/>
      <c r="P71" s="51"/>
      <c r="Q71" s="51"/>
      <c r="R71" s="51"/>
      <c r="S71" s="51"/>
    </row>
    <row r="72" spans="2:19" ht="12.75">
      <c r="B72" s="44"/>
      <c r="C72" s="44"/>
      <c r="D72" s="44"/>
      <c r="E72" s="44"/>
      <c r="F72" s="44"/>
      <c r="N72" s="121"/>
      <c r="O72" s="121"/>
      <c r="P72" s="121"/>
      <c r="Q72" s="121"/>
      <c r="R72" s="121"/>
      <c r="S72" s="121"/>
    </row>
    <row r="73" spans="1:19" ht="12.75">
      <c r="A73" s="99" t="s">
        <v>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2.75" customHeight="1">
      <c r="A74" s="107" t="s">
        <v>57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3.5" thickBot="1">
      <c r="A75" s="109" t="s">
        <v>214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:20" ht="13.5" thickBot="1">
      <c r="A76" s="111" t="s">
        <v>0</v>
      </c>
      <c r="B76" s="113" t="s">
        <v>1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5"/>
      <c r="M76" s="113" t="s">
        <v>2</v>
      </c>
      <c r="N76" s="114"/>
      <c r="O76" s="114"/>
      <c r="P76" s="115"/>
      <c r="Q76" s="116" t="s">
        <v>3</v>
      </c>
      <c r="R76" s="118" t="s">
        <v>18</v>
      </c>
      <c r="S76" s="118" t="s">
        <v>19</v>
      </c>
      <c r="T76" s="102" t="s">
        <v>4</v>
      </c>
    </row>
    <row r="77" spans="1:20" ht="80.25" customHeight="1" thickBot="1">
      <c r="A77" s="112"/>
      <c r="B77" s="61" t="s">
        <v>5</v>
      </c>
      <c r="C77" s="61" t="s">
        <v>6</v>
      </c>
      <c r="D77" s="61" t="s">
        <v>7</v>
      </c>
      <c r="E77" s="61" t="s">
        <v>8</v>
      </c>
      <c r="F77" s="61" t="s">
        <v>9</v>
      </c>
      <c r="G77" s="61" t="s">
        <v>10</v>
      </c>
      <c r="H77" s="61" t="s">
        <v>11</v>
      </c>
      <c r="I77" s="61" t="s">
        <v>12</v>
      </c>
      <c r="J77" s="61" t="s">
        <v>13</v>
      </c>
      <c r="K77" s="62" t="s">
        <v>14</v>
      </c>
      <c r="L77" s="61" t="s">
        <v>30</v>
      </c>
      <c r="M77" s="61" t="s">
        <v>22</v>
      </c>
      <c r="N77" s="61" t="s">
        <v>15</v>
      </c>
      <c r="O77" s="61" t="s">
        <v>16</v>
      </c>
      <c r="P77" s="61" t="s">
        <v>17</v>
      </c>
      <c r="Q77" s="117"/>
      <c r="R77" s="119"/>
      <c r="S77" s="119"/>
      <c r="T77" s="103"/>
    </row>
    <row r="78" spans="1:20" ht="12.75" customHeight="1">
      <c r="A78" s="63">
        <v>2</v>
      </c>
      <c r="B78" s="64">
        <v>88.929</v>
      </c>
      <c r="C78" s="64">
        <v>3.617</v>
      </c>
      <c r="D78" s="64">
        <v>1.708</v>
      </c>
      <c r="E78" s="64">
        <v>0.254</v>
      </c>
      <c r="F78" s="64">
        <v>0.448</v>
      </c>
      <c r="G78" s="64">
        <v>0.156</v>
      </c>
      <c r="H78" s="64">
        <v>0.067</v>
      </c>
      <c r="I78" s="64">
        <v>3.507</v>
      </c>
      <c r="J78" s="64">
        <v>1.305</v>
      </c>
      <c r="K78" s="64">
        <v>0.009</v>
      </c>
      <c r="L78" s="18">
        <v>-11.6</v>
      </c>
      <c r="M78" s="64">
        <v>0.632</v>
      </c>
      <c r="N78" s="64">
        <v>0.761</v>
      </c>
      <c r="O78" s="18">
        <v>8237</v>
      </c>
      <c r="P78" s="18">
        <v>11471</v>
      </c>
      <c r="Q78" s="18"/>
      <c r="R78" s="18"/>
      <c r="S78" s="65"/>
      <c r="T78" s="20">
        <f>SUM(B78:K78)</f>
        <v>100.00000000000001</v>
      </c>
    </row>
    <row r="79" spans="1:20" ht="12.75" customHeight="1">
      <c r="A79" s="66">
        <v>9</v>
      </c>
      <c r="B79" s="22">
        <v>88.761</v>
      </c>
      <c r="C79" s="22">
        <v>3.611</v>
      </c>
      <c r="D79" s="22">
        <v>1.704</v>
      </c>
      <c r="E79" s="22">
        <v>0.255</v>
      </c>
      <c r="F79" s="22">
        <v>0.446</v>
      </c>
      <c r="G79" s="22">
        <v>0.152</v>
      </c>
      <c r="H79" s="22">
        <v>0.06</v>
      </c>
      <c r="I79" s="22">
        <v>3.725</v>
      </c>
      <c r="J79" s="22">
        <v>1.277</v>
      </c>
      <c r="K79" s="22">
        <v>0.009</v>
      </c>
      <c r="L79" s="26">
        <v>-10.3</v>
      </c>
      <c r="M79" s="22">
        <v>0.632</v>
      </c>
      <c r="N79" s="22">
        <v>0.761</v>
      </c>
      <c r="O79" s="14">
        <v>8218</v>
      </c>
      <c r="P79" s="14">
        <v>11442</v>
      </c>
      <c r="Q79" s="28"/>
      <c r="R79" s="14"/>
      <c r="S79" s="15"/>
      <c r="T79" s="20">
        <f>SUM(B79:K79)</f>
        <v>99.99999999999999</v>
      </c>
    </row>
    <row r="80" spans="1:20" ht="12.75" customHeight="1">
      <c r="A80" s="66">
        <v>16</v>
      </c>
      <c r="B80" s="22">
        <v>88.255</v>
      </c>
      <c r="C80" s="22">
        <v>3.696</v>
      </c>
      <c r="D80" s="22">
        <v>1.855</v>
      </c>
      <c r="E80" s="22">
        <v>0.28</v>
      </c>
      <c r="F80" s="22">
        <v>0.472</v>
      </c>
      <c r="G80" s="22">
        <v>0.165</v>
      </c>
      <c r="H80" s="22">
        <v>0.067</v>
      </c>
      <c r="I80" s="22">
        <v>3.984</v>
      </c>
      <c r="J80" s="22">
        <v>1.217</v>
      </c>
      <c r="K80" s="22">
        <v>0.009</v>
      </c>
      <c r="L80" s="26">
        <v>-12.6</v>
      </c>
      <c r="M80" s="26">
        <v>0.636</v>
      </c>
      <c r="N80" s="22">
        <v>0.766</v>
      </c>
      <c r="O80" s="14">
        <v>8242</v>
      </c>
      <c r="P80" s="14">
        <v>11441</v>
      </c>
      <c r="Q80" s="28"/>
      <c r="R80" s="14"/>
      <c r="S80" s="15"/>
      <c r="T80" s="20">
        <f>SUM(B80:K80)</f>
        <v>99.99999999999999</v>
      </c>
    </row>
    <row r="81" spans="1:20" ht="12.75" customHeight="1">
      <c r="A81" s="66">
        <v>23</v>
      </c>
      <c r="B81" s="22">
        <v>92.906</v>
      </c>
      <c r="C81" s="22">
        <v>2.889</v>
      </c>
      <c r="D81" s="22">
        <v>0.974</v>
      </c>
      <c r="E81" s="22">
        <v>0.135</v>
      </c>
      <c r="F81" s="22">
        <v>0.189</v>
      </c>
      <c r="G81" s="22">
        <v>0.061</v>
      </c>
      <c r="H81" s="22">
        <v>0.015</v>
      </c>
      <c r="I81" s="22">
        <v>2.253</v>
      </c>
      <c r="J81" s="22">
        <v>0.569</v>
      </c>
      <c r="K81" s="22">
        <v>0.009</v>
      </c>
      <c r="L81" s="13"/>
      <c r="M81" s="13" t="s">
        <v>230</v>
      </c>
      <c r="N81" s="22">
        <v>0.722</v>
      </c>
      <c r="O81" s="14">
        <v>8143</v>
      </c>
      <c r="P81" s="14">
        <v>11653</v>
      </c>
      <c r="Q81" s="14"/>
      <c r="R81" s="14"/>
      <c r="S81" s="15"/>
      <c r="T81" s="20">
        <f>SUM(B81:K81)</f>
        <v>100.00000000000001</v>
      </c>
    </row>
    <row r="82" spans="1:20" ht="12.75" customHeight="1" hidden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1"/>
      <c r="M82" s="71"/>
      <c r="N82" s="95"/>
      <c r="O82" s="23"/>
      <c r="P82" s="23"/>
      <c r="Q82" s="83"/>
      <c r="R82" s="23"/>
      <c r="S82" s="73"/>
      <c r="T82" s="20">
        <f>SUM(B82:K82)</f>
        <v>0</v>
      </c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0" ht="12.75" customHeight="1">
      <c r="A84" s="3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45"/>
      <c r="M84" s="45"/>
      <c r="N84" s="89"/>
      <c r="O84" s="37"/>
      <c r="P84" s="37"/>
      <c r="Q84" s="25"/>
      <c r="R84" s="37"/>
      <c r="S84" s="90"/>
      <c r="T84" s="35"/>
    </row>
    <row r="85" spans="1:20" ht="12.75" customHeight="1">
      <c r="A85" s="34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5"/>
      <c r="M85" s="45"/>
      <c r="N85" s="89"/>
      <c r="O85" s="37"/>
      <c r="P85" s="37"/>
      <c r="Q85" s="25"/>
      <c r="R85" s="37"/>
      <c r="S85" s="90"/>
      <c r="T85" s="35"/>
    </row>
    <row r="86" spans="1:21" ht="19.5" customHeight="1">
      <c r="A86" s="104" t="s">
        <v>219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6"/>
      <c r="U86" s="2"/>
    </row>
    <row r="87" spans="1:21" ht="19.5" customHeight="1">
      <c r="A87" s="39" t="s">
        <v>27</v>
      </c>
      <c r="B87" s="40"/>
      <c r="C87" s="40"/>
      <c r="D87" s="40"/>
      <c r="E87" s="40"/>
      <c r="F87" s="40"/>
      <c r="G87" s="38"/>
      <c r="H87" s="38"/>
      <c r="I87" s="92" t="s">
        <v>33</v>
      </c>
      <c r="J87" s="39" t="s">
        <v>24</v>
      </c>
      <c r="K87" s="92"/>
      <c r="L87" s="92" t="s">
        <v>28</v>
      </c>
      <c r="M87" s="92"/>
      <c r="N87" s="38"/>
      <c r="O87" s="105" t="s">
        <v>29</v>
      </c>
      <c r="P87" s="105"/>
      <c r="Q87" s="105"/>
      <c r="R87" s="105"/>
      <c r="S87" s="38"/>
      <c r="T87" s="93"/>
      <c r="U87" s="4"/>
    </row>
    <row r="88" spans="1:21" ht="21.75" customHeight="1">
      <c r="A88" s="104" t="s">
        <v>221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38"/>
      <c r="U88" s="5"/>
    </row>
    <row r="89" spans="1:21" ht="19.5" customHeight="1">
      <c r="A89" s="38"/>
      <c r="B89" s="39" t="s">
        <v>26</v>
      </c>
      <c r="C89" s="40"/>
      <c r="D89" s="40"/>
      <c r="E89" s="40"/>
      <c r="F89" s="40"/>
      <c r="G89" s="40"/>
      <c r="H89" s="38"/>
      <c r="I89" s="38"/>
      <c r="J89" s="39" t="s">
        <v>24</v>
      </c>
      <c r="K89" s="87"/>
      <c r="L89" s="38"/>
      <c r="M89" s="105" t="s">
        <v>23</v>
      </c>
      <c r="N89" s="105"/>
      <c r="O89" s="105" t="s">
        <v>25</v>
      </c>
      <c r="P89" s="106"/>
      <c r="Q89" s="106"/>
      <c r="R89" s="106"/>
      <c r="S89" s="106"/>
      <c r="T89" s="4"/>
      <c r="U89" s="4"/>
    </row>
    <row r="90" spans="1:21" ht="12.75" customHeight="1">
      <c r="A90" s="38"/>
      <c r="B90" s="39"/>
      <c r="C90" s="40"/>
      <c r="D90" s="40"/>
      <c r="E90" s="40"/>
      <c r="F90" s="40"/>
      <c r="G90" s="40"/>
      <c r="H90" s="38"/>
      <c r="I90" s="38"/>
      <c r="J90" s="87"/>
      <c r="K90" s="87"/>
      <c r="L90" s="38"/>
      <c r="M90" s="87"/>
      <c r="N90" s="87"/>
      <c r="O90" s="38"/>
      <c r="P90" s="87"/>
      <c r="Q90" s="87"/>
      <c r="R90" s="87"/>
      <c r="S90" s="87"/>
      <c r="T90" s="4"/>
      <c r="U90" s="4"/>
    </row>
    <row r="91" spans="1:21" ht="12.7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31"/>
      <c r="N91" s="99"/>
      <c r="O91" s="99"/>
      <c r="P91" s="99"/>
      <c r="Q91" s="100"/>
      <c r="R91" s="101"/>
      <c r="S91" s="101"/>
      <c r="T91" s="35"/>
      <c r="U91" s="4"/>
    </row>
    <row r="92" spans="1:21" ht="12.75">
      <c r="A92" s="9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101"/>
      <c r="S92" s="101"/>
      <c r="T92" s="35"/>
      <c r="U92" s="4"/>
    </row>
  </sheetData>
  <sheetProtection/>
  <mergeCells count="73">
    <mergeCell ref="A1:S2"/>
    <mergeCell ref="A3:S4"/>
    <mergeCell ref="N5:S5"/>
    <mergeCell ref="N6:S6"/>
    <mergeCell ref="M7:S7"/>
    <mergeCell ref="N8:S8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T19:T20"/>
    <mergeCell ref="A29:S29"/>
    <mergeCell ref="O30:R30"/>
    <mergeCell ref="A31:S31"/>
    <mergeCell ref="M32:N32"/>
    <mergeCell ref="O32:S32"/>
    <mergeCell ref="A33:A34"/>
    <mergeCell ref="B33:L33"/>
    <mergeCell ref="N33:P33"/>
    <mergeCell ref="Q33:Q34"/>
    <mergeCell ref="R33:R34"/>
    <mergeCell ref="S33:S34"/>
    <mergeCell ref="N35:S35"/>
    <mergeCell ref="N36:S36"/>
    <mergeCell ref="N37:S37"/>
    <mergeCell ref="N38:S38"/>
    <mergeCell ref="N44:S44"/>
    <mergeCell ref="A45:S45"/>
    <mergeCell ref="A46:S46"/>
    <mergeCell ref="A47:S47"/>
    <mergeCell ref="A48:A50"/>
    <mergeCell ref="B48:L48"/>
    <mergeCell ref="M48:P48"/>
    <mergeCell ref="Q48:Q50"/>
    <mergeCell ref="R48:R50"/>
    <mergeCell ref="S48:S50"/>
    <mergeCell ref="T48:T50"/>
    <mergeCell ref="A59:S59"/>
    <mergeCell ref="O60:R60"/>
    <mergeCell ref="A61:S61"/>
    <mergeCell ref="M62:N62"/>
    <mergeCell ref="O62:S62"/>
    <mergeCell ref="N63:S63"/>
    <mergeCell ref="N64:S64"/>
    <mergeCell ref="M65:S65"/>
    <mergeCell ref="N66:S66"/>
    <mergeCell ref="N72:S72"/>
    <mergeCell ref="A73:S73"/>
    <mergeCell ref="A74:S74"/>
    <mergeCell ref="A75:S75"/>
    <mergeCell ref="A76:A77"/>
    <mergeCell ref="B76:L76"/>
    <mergeCell ref="M76:P76"/>
    <mergeCell ref="Q76:Q77"/>
    <mergeCell ref="R76:R77"/>
    <mergeCell ref="S76:S77"/>
    <mergeCell ref="T76:T77"/>
    <mergeCell ref="A86:S86"/>
    <mergeCell ref="O87:R87"/>
    <mergeCell ref="A88:S88"/>
    <mergeCell ref="M89:N89"/>
    <mergeCell ref="O89:S89"/>
    <mergeCell ref="A91:A92"/>
    <mergeCell ref="B91:L91"/>
    <mergeCell ref="N91:P91"/>
    <mergeCell ref="Q91:Q92"/>
    <mergeCell ref="R91:R92"/>
    <mergeCell ref="S91:S92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2" max="18" man="1"/>
    <brk id="90" max="18" man="1"/>
  </rowBreaks>
  <colBreaks count="1" manualBreakCount="1">
    <brk id="19" min="3" max="2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E92"/>
  <sheetViews>
    <sheetView view="pageBreakPreview" zoomScaleNormal="75" zoomScaleSheetLayoutView="100" zoomScalePageLayoutView="0" workbookViewId="0" topLeftCell="A10">
      <selection activeCell="T21" sqref="T21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54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222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>
        <v>2</v>
      </c>
      <c r="B21" s="64">
        <v>93.018</v>
      </c>
      <c r="C21" s="64">
        <v>2.866</v>
      </c>
      <c r="D21" s="64">
        <v>0.942</v>
      </c>
      <c r="E21" s="64">
        <v>0.132</v>
      </c>
      <c r="F21" s="64">
        <v>0.19</v>
      </c>
      <c r="G21" s="64">
        <v>0.066</v>
      </c>
      <c r="H21" s="64">
        <v>0.015</v>
      </c>
      <c r="I21" s="64">
        <v>2.202</v>
      </c>
      <c r="J21" s="64">
        <v>0.56</v>
      </c>
      <c r="K21" s="64">
        <v>0.009</v>
      </c>
      <c r="L21" s="18"/>
      <c r="M21" s="64">
        <v>0.599</v>
      </c>
      <c r="N21" s="64">
        <v>0.722</v>
      </c>
      <c r="O21" s="18">
        <v>8143</v>
      </c>
      <c r="P21" s="18">
        <v>11660</v>
      </c>
      <c r="Q21" s="18"/>
      <c r="R21" s="18"/>
      <c r="S21" s="65"/>
      <c r="T21" s="20">
        <f>SUM(B21:K21)</f>
        <v>100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6"/>
      <c r="M22" s="22"/>
      <c r="N22" s="22"/>
      <c r="O22" s="14"/>
      <c r="P22" s="14"/>
      <c r="Q22" s="28"/>
      <c r="R22" s="14"/>
      <c r="S22" s="67"/>
      <c r="T22" s="20">
        <f>SUM(B22:K22)</f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6"/>
      <c r="M23" s="26"/>
      <c r="N23" s="22"/>
      <c r="O23" s="14"/>
      <c r="P23" s="14"/>
      <c r="Q23" s="28"/>
      <c r="R23" s="14"/>
      <c r="S23" s="67"/>
      <c r="T23" s="20">
        <f>SUM(B23:K23)</f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3"/>
      <c r="M24" s="13"/>
      <c r="N24" s="22"/>
      <c r="O24" s="14"/>
      <c r="P24" s="14"/>
      <c r="Q24" s="14"/>
      <c r="R24" s="14"/>
      <c r="S24" s="15"/>
      <c r="T24" s="20">
        <f>SUM(B24:K24)</f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20" ht="12.75" customHeight="1" hidden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95"/>
      <c r="O25" s="23"/>
      <c r="P25" s="23"/>
      <c r="Q25" s="83"/>
      <c r="R25" s="23"/>
      <c r="S25" s="73"/>
      <c r="T25" s="97">
        <f>SUM(B25:K25)</f>
        <v>0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223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224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33"/>
      <c r="C43" s="33"/>
      <c r="D43" s="44"/>
      <c r="E43" s="44"/>
      <c r="F43" s="33"/>
      <c r="T43" s="35"/>
      <c r="U43" s="4"/>
    </row>
    <row r="44" spans="2:21" ht="12.75">
      <c r="B44" s="44"/>
      <c r="C44" s="44"/>
      <c r="D44" s="44"/>
      <c r="E44" s="44"/>
      <c r="F44" s="44"/>
      <c r="N44" s="121"/>
      <c r="O44" s="121"/>
      <c r="P44" s="121"/>
      <c r="Q44" s="121"/>
      <c r="R44" s="121"/>
      <c r="S44" s="121"/>
      <c r="T44" s="35"/>
      <c r="U44" s="4"/>
    </row>
    <row r="45" spans="1:21" ht="12.75">
      <c r="A45" s="99" t="s">
        <v>55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4"/>
    </row>
    <row r="46" spans="1:21" ht="12.75" customHeight="1">
      <c r="A46" s="108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5"/>
      <c r="U46" s="4"/>
    </row>
    <row r="47" spans="1:21" ht="13.5" thickBot="1">
      <c r="A47" s="109" t="s">
        <v>225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5"/>
      <c r="U47" s="4"/>
    </row>
    <row r="48" spans="1:21" ht="13.5" thickBot="1">
      <c r="A48" s="111" t="s">
        <v>0</v>
      </c>
      <c r="B48" s="113" t="s">
        <v>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 t="s">
        <v>2</v>
      </c>
      <c r="N48" s="114"/>
      <c r="O48" s="114"/>
      <c r="P48" s="115"/>
      <c r="Q48" s="116" t="s">
        <v>3</v>
      </c>
      <c r="R48" s="118" t="s">
        <v>18</v>
      </c>
      <c r="S48" s="118" t="s">
        <v>19</v>
      </c>
      <c r="T48" s="102" t="s">
        <v>4</v>
      </c>
      <c r="U48" s="4"/>
    </row>
    <row r="49" spans="1:21" ht="13.5" thickBot="1">
      <c r="A49" s="112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6"/>
      <c r="O49" s="46"/>
      <c r="P49" s="47"/>
      <c r="Q49" s="117"/>
      <c r="R49" s="119"/>
      <c r="S49" s="119"/>
      <c r="T49" s="122"/>
      <c r="U49" s="4"/>
    </row>
    <row r="50" spans="1:21" ht="73.5" customHeight="1" thickBot="1">
      <c r="A50" s="112"/>
      <c r="B50" s="61" t="s">
        <v>5</v>
      </c>
      <c r="C50" s="61" t="s">
        <v>6</v>
      </c>
      <c r="D50" s="61" t="s">
        <v>7</v>
      </c>
      <c r="E50" s="61" t="s">
        <v>8</v>
      </c>
      <c r="F50" s="61" t="s">
        <v>9</v>
      </c>
      <c r="G50" s="61" t="s">
        <v>10</v>
      </c>
      <c r="H50" s="61" t="s">
        <v>11</v>
      </c>
      <c r="I50" s="61" t="s">
        <v>12</v>
      </c>
      <c r="J50" s="61" t="s">
        <v>13</v>
      </c>
      <c r="K50" s="62" t="s">
        <v>14</v>
      </c>
      <c r="L50" s="61" t="s">
        <v>31</v>
      </c>
      <c r="M50" s="61" t="s">
        <v>22</v>
      </c>
      <c r="N50" s="61" t="s">
        <v>15</v>
      </c>
      <c r="O50" s="61" t="s">
        <v>16</v>
      </c>
      <c r="P50" s="61" t="s">
        <v>17</v>
      </c>
      <c r="Q50" s="117"/>
      <c r="R50" s="119"/>
      <c r="S50" s="119"/>
      <c r="T50" s="103"/>
      <c r="U50" s="4"/>
    </row>
    <row r="51" spans="1:21" ht="12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8"/>
      <c r="M51" s="64"/>
      <c r="N51" s="64"/>
      <c r="O51" s="18"/>
      <c r="P51" s="18"/>
      <c r="Q51" s="18"/>
      <c r="R51" s="18"/>
      <c r="S51" s="65"/>
      <c r="T51" s="20">
        <f>SUM(B51:K51)</f>
        <v>0</v>
      </c>
      <c r="U51" s="4"/>
    </row>
    <row r="52" spans="1:21" ht="12.75" customHeight="1">
      <c r="A52" s="6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6"/>
      <c r="M52" s="22"/>
      <c r="N52" s="22"/>
      <c r="O52" s="14"/>
      <c r="P52" s="14"/>
      <c r="Q52" s="28"/>
      <c r="R52" s="14"/>
      <c r="S52" s="15"/>
      <c r="T52" s="20">
        <f>SUM(B52:K52)</f>
        <v>0</v>
      </c>
      <c r="U52" s="4"/>
    </row>
    <row r="53" spans="1:21" ht="12.75" customHeight="1">
      <c r="A53" s="66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2"/>
      <c r="O53" s="14"/>
      <c r="P53" s="14"/>
      <c r="Q53" s="28"/>
      <c r="R53" s="14"/>
      <c r="S53" s="15"/>
      <c r="T53" s="20">
        <f>SUM(B53:K53)</f>
        <v>0</v>
      </c>
      <c r="U53" s="4"/>
    </row>
    <row r="54" spans="1:21" ht="12.75" customHeight="1">
      <c r="A54" s="6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3"/>
      <c r="M54" s="13"/>
      <c r="N54" s="22"/>
      <c r="O54" s="14"/>
      <c r="P54" s="14"/>
      <c r="Q54" s="14"/>
      <c r="R54" s="14"/>
      <c r="S54" s="15"/>
      <c r="T54" s="20">
        <f>SUM(B54:K54)</f>
        <v>0</v>
      </c>
      <c r="U54" s="4"/>
    </row>
    <row r="55" spans="1:21" ht="0.75" customHeight="1" thickBo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1"/>
      <c r="N55" s="95"/>
      <c r="O55" s="23"/>
      <c r="P55" s="23"/>
      <c r="Q55" s="83"/>
      <c r="R55" s="23"/>
      <c r="S55" s="73"/>
      <c r="T55" s="20">
        <f>SUM(B55:K55)</f>
        <v>0</v>
      </c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ht="13.5" customHeight="1">
      <c r="A57" s="3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5"/>
      <c r="M57" s="45"/>
      <c r="N57" s="89"/>
      <c r="O57" s="37"/>
      <c r="P57" s="37"/>
      <c r="Q57" s="25"/>
      <c r="R57" s="37"/>
      <c r="S57" s="37"/>
      <c r="T57" s="35"/>
      <c r="U57" s="4"/>
    </row>
    <row r="58" spans="1:21" s="60" customFormat="1" ht="12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58"/>
      <c r="U58" s="58"/>
    </row>
    <row r="59" spans="1:21" ht="18.75" customHeight="1">
      <c r="A59" s="104" t="s">
        <v>226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93"/>
      <c r="U59" s="4"/>
    </row>
    <row r="60" spans="1:21" ht="21.75" customHeight="1">
      <c r="A60" s="39" t="s">
        <v>27</v>
      </c>
      <c r="B60" s="40"/>
      <c r="C60" s="40"/>
      <c r="D60" s="40"/>
      <c r="E60" s="40"/>
      <c r="F60" s="40"/>
      <c r="G60" s="38"/>
      <c r="H60" s="38"/>
      <c r="I60" s="92" t="s">
        <v>33</v>
      </c>
      <c r="J60" s="39" t="s">
        <v>24</v>
      </c>
      <c r="K60" s="92"/>
      <c r="L60" s="92" t="s">
        <v>28</v>
      </c>
      <c r="M60" s="92"/>
      <c r="N60" s="38"/>
      <c r="O60" s="105" t="s">
        <v>29</v>
      </c>
      <c r="P60" s="105"/>
      <c r="Q60" s="105"/>
      <c r="R60" s="105"/>
      <c r="S60" s="38"/>
      <c r="T60" s="38"/>
      <c r="U60" s="4"/>
    </row>
    <row r="61" spans="1:21" ht="21.75" customHeight="1">
      <c r="A61" s="104" t="s">
        <v>227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4"/>
      <c r="U61" s="4"/>
    </row>
    <row r="62" spans="1:21" ht="23.25" customHeight="1">
      <c r="A62" s="38"/>
      <c r="B62" s="39" t="s">
        <v>26</v>
      </c>
      <c r="C62" s="40"/>
      <c r="D62" s="40"/>
      <c r="E62" s="40"/>
      <c r="F62" s="40"/>
      <c r="G62" s="40"/>
      <c r="H62" s="38"/>
      <c r="I62" s="38"/>
      <c r="J62" s="39" t="s">
        <v>24</v>
      </c>
      <c r="K62" s="87"/>
      <c r="L62" s="38"/>
      <c r="M62" s="105" t="s">
        <v>23</v>
      </c>
      <c r="N62" s="105"/>
      <c r="O62" s="105" t="s">
        <v>25</v>
      </c>
      <c r="P62" s="106"/>
      <c r="Q62" s="106"/>
      <c r="R62" s="106"/>
      <c r="S62" s="106"/>
      <c r="T62" s="4"/>
      <c r="U62" s="4"/>
    </row>
    <row r="63" spans="2:20" ht="15">
      <c r="B63" s="52" t="s">
        <v>37</v>
      </c>
      <c r="C63" s="52"/>
      <c r="D63" s="33"/>
      <c r="E63" s="33"/>
      <c r="F63" s="33"/>
      <c r="N63" s="120" t="s">
        <v>21</v>
      </c>
      <c r="O63" s="120"/>
      <c r="P63" s="120"/>
      <c r="Q63" s="120"/>
      <c r="R63" s="120"/>
      <c r="S63" s="120"/>
      <c r="T63" s="27"/>
    </row>
    <row r="64" spans="2:20" ht="12.75">
      <c r="B64" s="33" t="s">
        <v>43</v>
      </c>
      <c r="C64" s="44"/>
      <c r="D64" s="44"/>
      <c r="E64" s="44"/>
      <c r="F64" s="44"/>
      <c r="N64" s="120" t="s">
        <v>41</v>
      </c>
      <c r="O64" s="120"/>
      <c r="P64" s="120"/>
      <c r="Q64" s="120"/>
      <c r="R64" s="120"/>
      <c r="S64" s="120"/>
      <c r="T64" s="32"/>
    </row>
    <row r="65" spans="2:20" ht="12.75">
      <c r="B65" s="33" t="s">
        <v>34</v>
      </c>
      <c r="C65" s="33"/>
      <c r="D65" s="33"/>
      <c r="E65" s="33"/>
      <c r="F65" s="33"/>
      <c r="M65" s="121" t="s">
        <v>58</v>
      </c>
      <c r="N65" s="121"/>
      <c r="O65" s="121"/>
      <c r="P65" s="121"/>
      <c r="Q65" s="121"/>
      <c r="R65" s="121"/>
      <c r="S65" s="121"/>
      <c r="T65" s="32"/>
    </row>
    <row r="66" spans="2:19" ht="12.75">
      <c r="B66" s="33" t="s">
        <v>35</v>
      </c>
      <c r="C66" s="33"/>
      <c r="D66" s="33"/>
      <c r="E66" s="33"/>
      <c r="F66" s="33"/>
      <c r="N66" s="121" t="s">
        <v>36</v>
      </c>
      <c r="O66" s="121"/>
      <c r="P66" s="121"/>
      <c r="Q66" s="121"/>
      <c r="R66" s="121"/>
      <c r="S66" s="12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19" ht="12.75">
      <c r="B69" s="33"/>
      <c r="C69" s="33"/>
      <c r="D69" s="33"/>
      <c r="E69" s="33"/>
      <c r="F69" s="33"/>
      <c r="N69" s="51"/>
      <c r="O69" s="51"/>
      <c r="P69" s="51"/>
      <c r="Q69" s="51"/>
      <c r="R69" s="51"/>
      <c r="S69" s="51"/>
    </row>
    <row r="70" spans="2:6" ht="12.75">
      <c r="B70" s="33"/>
      <c r="C70" s="33"/>
      <c r="D70" s="44"/>
      <c r="E70" s="44"/>
      <c r="F70" s="33"/>
    </row>
    <row r="71" spans="2:19" ht="12.75">
      <c r="B71" s="33"/>
      <c r="C71" s="33"/>
      <c r="D71" s="33"/>
      <c r="E71" s="33"/>
      <c r="F71" s="33"/>
      <c r="M71" s="51"/>
      <c r="N71" s="51"/>
      <c r="O71" s="51"/>
      <c r="P71" s="51"/>
      <c r="Q71" s="51"/>
      <c r="R71" s="51"/>
      <c r="S71" s="51"/>
    </row>
    <row r="72" spans="2:19" ht="12.75">
      <c r="B72" s="44"/>
      <c r="C72" s="44"/>
      <c r="D72" s="44"/>
      <c r="E72" s="44"/>
      <c r="F72" s="44"/>
      <c r="N72" s="121"/>
      <c r="O72" s="121"/>
      <c r="P72" s="121"/>
      <c r="Q72" s="121"/>
      <c r="R72" s="121"/>
      <c r="S72" s="121"/>
    </row>
    <row r="73" spans="1:19" ht="12.75">
      <c r="A73" s="99" t="s">
        <v>56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2.75" customHeight="1">
      <c r="A74" s="107" t="s">
        <v>57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3.5" thickBot="1">
      <c r="A75" s="109" t="s">
        <v>228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:20" ht="13.5" thickBot="1">
      <c r="A76" s="111" t="s">
        <v>0</v>
      </c>
      <c r="B76" s="113" t="s">
        <v>1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5"/>
      <c r="M76" s="113" t="s">
        <v>2</v>
      </c>
      <c r="N76" s="114"/>
      <c r="O76" s="114"/>
      <c r="P76" s="115"/>
      <c r="Q76" s="116" t="s">
        <v>3</v>
      </c>
      <c r="R76" s="118" t="s">
        <v>18</v>
      </c>
      <c r="S76" s="118" t="s">
        <v>19</v>
      </c>
      <c r="T76" s="102" t="s">
        <v>4</v>
      </c>
    </row>
    <row r="77" spans="1:20" ht="80.25" customHeight="1" thickBot="1">
      <c r="A77" s="112"/>
      <c r="B77" s="61" t="s">
        <v>5</v>
      </c>
      <c r="C77" s="61" t="s">
        <v>6</v>
      </c>
      <c r="D77" s="61" t="s">
        <v>7</v>
      </c>
      <c r="E77" s="61" t="s">
        <v>8</v>
      </c>
      <c r="F77" s="61" t="s">
        <v>9</v>
      </c>
      <c r="G77" s="61" t="s">
        <v>10</v>
      </c>
      <c r="H77" s="61" t="s">
        <v>11</v>
      </c>
      <c r="I77" s="61" t="s">
        <v>12</v>
      </c>
      <c r="J77" s="61" t="s">
        <v>13</v>
      </c>
      <c r="K77" s="62" t="s">
        <v>14</v>
      </c>
      <c r="L77" s="61" t="s">
        <v>30</v>
      </c>
      <c r="M77" s="61" t="s">
        <v>22</v>
      </c>
      <c r="N77" s="61" t="s">
        <v>15</v>
      </c>
      <c r="O77" s="61" t="s">
        <v>16</v>
      </c>
      <c r="P77" s="61" t="s">
        <v>17</v>
      </c>
      <c r="Q77" s="117"/>
      <c r="R77" s="119"/>
      <c r="S77" s="119"/>
      <c r="T77" s="103"/>
    </row>
    <row r="78" spans="1:20" ht="12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18"/>
      <c r="M78" s="64"/>
      <c r="N78" s="64"/>
      <c r="O78" s="18"/>
      <c r="P78" s="18"/>
      <c r="Q78" s="18"/>
      <c r="R78" s="18"/>
      <c r="S78" s="65"/>
      <c r="T78" s="20">
        <f>SUM(B78:K78)</f>
        <v>0</v>
      </c>
    </row>
    <row r="79" spans="1:20" ht="12.75" customHeight="1">
      <c r="A79" s="6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6"/>
      <c r="M79" s="22"/>
      <c r="N79" s="22"/>
      <c r="O79" s="14"/>
      <c r="P79" s="14"/>
      <c r="Q79" s="28"/>
      <c r="R79" s="14"/>
      <c r="S79" s="15"/>
      <c r="T79" s="20">
        <f>SUM(B79:K79)</f>
        <v>0</v>
      </c>
    </row>
    <row r="80" spans="1:20" ht="12.75" customHeight="1">
      <c r="A80" s="66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6"/>
      <c r="M80" s="26"/>
      <c r="N80" s="22"/>
      <c r="O80" s="14"/>
      <c r="P80" s="14"/>
      <c r="Q80" s="28"/>
      <c r="R80" s="14"/>
      <c r="S80" s="15"/>
      <c r="T80" s="20">
        <f>SUM(B80:K80)</f>
        <v>0</v>
      </c>
    </row>
    <row r="81" spans="1:20" ht="12.75" customHeight="1">
      <c r="A81" s="66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3"/>
      <c r="M81" s="13"/>
      <c r="N81" s="22"/>
      <c r="O81" s="14"/>
      <c r="P81" s="14"/>
      <c r="Q81" s="14"/>
      <c r="R81" s="14"/>
      <c r="S81" s="15"/>
      <c r="T81" s="20">
        <f>SUM(B81:K81)</f>
        <v>0</v>
      </c>
    </row>
    <row r="82" spans="1:20" ht="12.75" customHeight="1" hidden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1"/>
      <c r="M82" s="71"/>
      <c r="N82" s="95"/>
      <c r="O82" s="23"/>
      <c r="P82" s="23"/>
      <c r="Q82" s="83"/>
      <c r="R82" s="23"/>
      <c r="S82" s="73"/>
      <c r="T82" s="20">
        <f>SUM(B82:K82)</f>
        <v>0</v>
      </c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0" ht="12.75" customHeight="1">
      <c r="A84" s="3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45"/>
      <c r="M84" s="45"/>
      <c r="N84" s="89"/>
      <c r="O84" s="37"/>
      <c r="P84" s="37"/>
      <c r="Q84" s="25"/>
      <c r="R84" s="37"/>
      <c r="S84" s="90"/>
      <c r="T84" s="35"/>
    </row>
    <row r="85" spans="1:20" ht="12.75" customHeight="1">
      <c r="A85" s="34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5"/>
      <c r="M85" s="45"/>
      <c r="N85" s="89"/>
      <c r="O85" s="37"/>
      <c r="P85" s="37"/>
      <c r="Q85" s="25"/>
      <c r="R85" s="37"/>
      <c r="S85" s="90"/>
      <c r="T85" s="35"/>
    </row>
    <row r="86" spans="1:21" ht="19.5" customHeight="1">
      <c r="A86" s="104" t="s">
        <v>223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6"/>
      <c r="U86" s="2"/>
    </row>
    <row r="87" spans="1:21" ht="19.5" customHeight="1">
      <c r="A87" s="39" t="s">
        <v>27</v>
      </c>
      <c r="B87" s="40"/>
      <c r="C87" s="40"/>
      <c r="D87" s="40"/>
      <c r="E87" s="40"/>
      <c r="F87" s="40"/>
      <c r="G87" s="38"/>
      <c r="H87" s="38"/>
      <c r="I87" s="92" t="s">
        <v>33</v>
      </c>
      <c r="J87" s="39" t="s">
        <v>24</v>
      </c>
      <c r="K87" s="92"/>
      <c r="L87" s="92" t="s">
        <v>28</v>
      </c>
      <c r="M87" s="92"/>
      <c r="N87" s="38"/>
      <c r="O87" s="105" t="s">
        <v>29</v>
      </c>
      <c r="P87" s="105"/>
      <c r="Q87" s="105"/>
      <c r="R87" s="105"/>
      <c r="S87" s="38"/>
      <c r="T87" s="93"/>
      <c r="U87" s="4"/>
    </row>
    <row r="88" spans="1:21" ht="21.75" customHeight="1">
      <c r="A88" s="104" t="s">
        <v>229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38"/>
      <c r="U88" s="5"/>
    </row>
    <row r="89" spans="1:21" ht="19.5" customHeight="1">
      <c r="A89" s="38"/>
      <c r="B89" s="39" t="s">
        <v>26</v>
      </c>
      <c r="C89" s="40"/>
      <c r="D89" s="40"/>
      <c r="E89" s="40"/>
      <c r="F89" s="40"/>
      <c r="G89" s="40"/>
      <c r="H89" s="38"/>
      <c r="I89" s="38"/>
      <c r="J89" s="39" t="s">
        <v>24</v>
      </c>
      <c r="K89" s="87"/>
      <c r="L89" s="38"/>
      <c r="M89" s="105" t="s">
        <v>23</v>
      </c>
      <c r="N89" s="105"/>
      <c r="O89" s="105" t="s">
        <v>25</v>
      </c>
      <c r="P89" s="106"/>
      <c r="Q89" s="106"/>
      <c r="R89" s="106"/>
      <c r="S89" s="106"/>
      <c r="T89" s="4"/>
      <c r="U89" s="4"/>
    </row>
    <row r="90" spans="1:21" ht="12.75" customHeight="1">
      <c r="A90" s="38"/>
      <c r="B90" s="39"/>
      <c r="C90" s="40"/>
      <c r="D90" s="40"/>
      <c r="E90" s="40"/>
      <c r="F90" s="40"/>
      <c r="G90" s="40"/>
      <c r="H90" s="38"/>
      <c r="I90" s="38"/>
      <c r="J90" s="87"/>
      <c r="K90" s="87"/>
      <c r="L90" s="38"/>
      <c r="M90" s="87"/>
      <c r="N90" s="87"/>
      <c r="O90" s="38"/>
      <c r="P90" s="87"/>
      <c r="Q90" s="87"/>
      <c r="R90" s="87"/>
      <c r="S90" s="87"/>
      <c r="T90" s="4"/>
      <c r="U90" s="4"/>
    </row>
    <row r="91" spans="1:21" ht="12.7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31"/>
      <c r="N91" s="99"/>
      <c r="O91" s="99"/>
      <c r="P91" s="99"/>
      <c r="Q91" s="100"/>
      <c r="R91" s="101"/>
      <c r="S91" s="101"/>
      <c r="T91" s="35"/>
      <c r="U91" s="4"/>
    </row>
    <row r="92" spans="1:21" ht="12.75">
      <c r="A92" s="9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101"/>
      <c r="S92" s="101"/>
      <c r="T92" s="35"/>
      <c r="U92" s="4"/>
    </row>
  </sheetData>
  <sheetProtection/>
  <mergeCells count="73">
    <mergeCell ref="A1:S2"/>
    <mergeCell ref="A3:S4"/>
    <mergeCell ref="N5:S5"/>
    <mergeCell ref="N6:S6"/>
    <mergeCell ref="M7:S7"/>
    <mergeCell ref="N8:S8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T19:T20"/>
    <mergeCell ref="A29:S29"/>
    <mergeCell ref="O30:R30"/>
    <mergeCell ref="A31:S31"/>
    <mergeCell ref="M32:N32"/>
    <mergeCell ref="O32:S32"/>
    <mergeCell ref="A33:A34"/>
    <mergeCell ref="B33:L33"/>
    <mergeCell ref="N33:P33"/>
    <mergeCell ref="Q33:Q34"/>
    <mergeCell ref="R33:R34"/>
    <mergeCell ref="S33:S34"/>
    <mergeCell ref="N35:S35"/>
    <mergeCell ref="N36:S36"/>
    <mergeCell ref="N37:S37"/>
    <mergeCell ref="N38:S38"/>
    <mergeCell ref="N44:S44"/>
    <mergeCell ref="A45:S45"/>
    <mergeCell ref="A46:S46"/>
    <mergeCell ref="A47:S47"/>
    <mergeCell ref="A48:A50"/>
    <mergeCell ref="B48:L48"/>
    <mergeCell ref="M48:P48"/>
    <mergeCell ref="Q48:Q50"/>
    <mergeCell ref="R48:R50"/>
    <mergeCell ref="S48:S50"/>
    <mergeCell ref="T48:T50"/>
    <mergeCell ref="A59:S59"/>
    <mergeCell ref="O60:R60"/>
    <mergeCell ref="A61:S61"/>
    <mergeCell ref="M62:N62"/>
    <mergeCell ref="O62:S62"/>
    <mergeCell ref="N63:S63"/>
    <mergeCell ref="N64:S64"/>
    <mergeCell ref="M65:S65"/>
    <mergeCell ref="N66:S66"/>
    <mergeCell ref="N72:S72"/>
    <mergeCell ref="A73:S73"/>
    <mergeCell ref="A74:S74"/>
    <mergeCell ref="A75:S75"/>
    <mergeCell ref="A76:A77"/>
    <mergeCell ref="B76:L76"/>
    <mergeCell ref="M76:P76"/>
    <mergeCell ref="Q76:Q77"/>
    <mergeCell ref="R76:R77"/>
    <mergeCell ref="S76:S77"/>
    <mergeCell ref="T76:T77"/>
    <mergeCell ref="A86:S86"/>
    <mergeCell ref="O87:R87"/>
    <mergeCell ref="A88:S88"/>
    <mergeCell ref="M89:N89"/>
    <mergeCell ref="O89:S89"/>
    <mergeCell ref="A91:A92"/>
    <mergeCell ref="B91:L91"/>
    <mergeCell ref="N91:P91"/>
    <mergeCell ref="Q91:Q92"/>
    <mergeCell ref="R91:R92"/>
    <mergeCell ref="S91:S92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2" max="18" man="1"/>
    <brk id="90" max="18" man="1"/>
  </rowBreaks>
  <colBreaks count="1" manualBreakCount="1">
    <brk id="19" min="3" max="2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E92"/>
  <sheetViews>
    <sheetView view="pageBreakPreview" zoomScaleNormal="75" zoomScaleSheetLayoutView="100" zoomScalePageLayoutView="0" workbookViewId="0" topLeftCell="A10">
      <selection activeCell="J28" sqref="J28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20" t="s">
        <v>21</v>
      </c>
      <c r="O5" s="120"/>
      <c r="P5" s="120"/>
      <c r="Q5" s="120"/>
      <c r="R5" s="120"/>
      <c r="S5" s="120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20" t="s">
        <v>41</v>
      </c>
      <c r="O6" s="120"/>
      <c r="P6" s="120"/>
      <c r="Q6" s="120"/>
      <c r="R6" s="120"/>
      <c r="S6" s="12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M7" s="121" t="s">
        <v>58</v>
      </c>
      <c r="N7" s="121"/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N8" s="121" t="s">
        <v>36</v>
      </c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33"/>
      <c r="E9" s="33"/>
      <c r="F9" s="33"/>
      <c r="N9" s="51"/>
      <c r="O9" s="51"/>
      <c r="P9" s="51"/>
      <c r="Q9" s="51"/>
      <c r="R9" s="51"/>
      <c r="S9" s="5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33"/>
      <c r="C10" s="33"/>
      <c r="D10" s="33"/>
      <c r="E10" s="33"/>
      <c r="F10" s="33"/>
      <c r="N10" s="51"/>
      <c r="O10" s="51"/>
      <c r="P10" s="51"/>
      <c r="Q10" s="51"/>
      <c r="R10" s="51"/>
      <c r="S10" s="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33"/>
      <c r="C11" s="33"/>
      <c r="D11" s="33"/>
      <c r="E11" s="33"/>
      <c r="F11" s="33"/>
      <c r="N11" s="51"/>
      <c r="O11" s="51"/>
      <c r="P11" s="51"/>
      <c r="Q11" s="51"/>
      <c r="R11" s="51"/>
      <c r="S11" s="5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3"/>
      <c r="C12" s="33"/>
      <c r="D12" s="33"/>
      <c r="E12" s="33"/>
      <c r="F12" s="33"/>
      <c r="N12" s="51"/>
      <c r="O12" s="51"/>
      <c r="P12" s="51"/>
      <c r="Q12" s="51"/>
      <c r="R12" s="51"/>
      <c r="S12" s="5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33"/>
      <c r="C13" s="33"/>
      <c r="D13" s="33"/>
      <c r="E13" s="33"/>
      <c r="F13" s="33"/>
      <c r="N13" s="51"/>
      <c r="O13" s="51"/>
      <c r="P13" s="51"/>
      <c r="Q13" s="51"/>
      <c r="R13" s="51"/>
      <c r="S13" s="5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33"/>
      <c r="C14" s="33"/>
      <c r="D14" s="33"/>
      <c r="E14" s="33"/>
      <c r="F14" s="33"/>
      <c r="N14" s="51"/>
      <c r="O14" s="51"/>
      <c r="P14" s="51"/>
      <c r="Q14" s="51"/>
      <c r="R14" s="51"/>
      <c r="S14" s="5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33"/>
      <c r="C15" s="33"/>
      <c r="D15" s="44"/>
      <c r="E15" s="44"/>
      <c r="F15" s="4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99" t="s">
        <v>54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107" t="s">
        <v>45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thickBot="1">
      <c r="A18" s="109" t="s">
        <v>222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3.5" customHeight="1" thickBot="1">
      <c r="A19" s="111" t="s">
        <v>0</v>
      </c>
      <c r="B19" s="113" t="s">
        <v>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113" t="s">
        <v>2</v>
      </c>
      <c r="N19" s="114"/>
      <c r="O19" s="114"/>
      <c r="P19" s="115"/>
      <c r="Q19" s="116" t="s">
        <v>3</v>
      </c>
      <c r="R19" s="118" t="s">
        <v>18</v>
      </c>
      <c r="S19" s="118" t="s">
        <v>19</v>
      </c>
      <c r="T19" s="102" t="s">
        <v>4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2" customHeight="1" thickBot="1">
      <c r="A20" s="123"/>
      <c r="B20" s="29" t="s">
        <v>5</v>
      </c>
      <c r="C20" s="29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  <c r="I20" s="29" t="s">
        <v>12</v>
      </c>
      <c r="J20" s="29" t="s">
        <v>13</v>
      </c>
      <c r="K20" s="30" t="s">
        <v>14</v>
      </c>
      <c r="L20" s="29" t="s">
        <v>31</v>
      </c>
      <c r="M20" s="29" t="s">
        <v>22</v>
      </c>
      <c r="N20" s="29" t="s">
        <v>15</v>
      </c>
      <c r="O20" s="29" t="s">
        <v>16</v>
      </c>
      <c r="P20" s="29" t="s">
        <v>17</v>
      </c>
      <c r="Q20" s="124"/>
      <c r="R20" s="125"/>
      <c r="S20" s="125"/>
      <c r="T20" s="10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18"/>
      <c r="M21" s="64"/>
      <c r="N21" s="64"/>
      <c r="O21" s="18"/>
      <c r="P21" s="18"/>
      <c r="Q21" s="18"/>
      <c r="R21" s="18"/>
      <c r="S21" s="65"/>
      <c r="T21" s="20">
        <f>SUM(B21:K21)</f>
        <v>0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6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6"/>
      <c r="M22" s="22"/>
      <c r="N22" s="22"/>
      <c r="O22" s="14"/>
      <c r="P22" s="14"/>
      <c r="Q22" s="28"/>
      <c r="R22" s="14"/>
      <c r="S22" s="67"/>
      <c r="T22" s="20">
        <f>SUM(B22:K22)</f>
        <v>0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6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6"/>
      <c r="M23" s="26"/>
      <c r="N23" s="22"/>
      <c r="O23" s="14"/>
      <c r="P23" s="14"/>
      <c r="Q23" s="28"/>
      <c r="R23" s="14"/>
      <c r="S23" s="67"/>
      <c r="T23" s="20">
        <f>SUM(B23:K23)</f>
        <v>0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6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13"/>
      <c r="M24" s="13"/>
      <c r="N24" s="22"/>
      <c r="O24" s="14"/>
      <c r="P24" s="14"/>
      <c r="Q24" s="14"/>
      <c r="R24" s="14"/>
      <c r="S24" s="15"/>
      <c r="T24" s="20">
        <f>SUM(B24:K24)</f>
        <v>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20" ht="12.75" customHeight="1" hidden="1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1"/>
      <c r="N25" s="95"/>
      <c r="O25" s="23"/>
      <c r="P25" s="23"/>
      <c r="Q25" s="83"/>
      <c r="R25" s="23"/>
      <c r="S25" s="73"/>
      <c r="T25" s="97">
        <f>SUM(B25:K25)</f>
        <v>0</v>
      </c>
    </row>
    <row r="26" spans="1:20" ht="12.75" customHeight="1">
      <c r="A26" s="34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5"/>
      <c r="M26" s="45"/>
      <c r="N26" s="89"/>
      <c r="O26" s="37"/>
      <c r="P26" s="37"/>
      <c r="Q26" s="25"/>
      <c r="R26" s="37"/>
      <c r="S26" s="37"/>
      <c r="T26" s="35"/>
    </row>
    <row r="27" spans="1:20" ht="12.7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5"/>
      <c r="M27" s="45"/>
      <c r="N27" s="89"/>
      <c r="O27" s="37"/>
      <c r="P27" s="37"/>
      <c r="Q27" s="25"/>
      <c r="R27" s="37"/>
      <c r="S27" s="37"/>
      <c r="T27" s="35"/>
    </row>
    <row r="28" spans="1:20" ht="12.75">
      <c r="A28" s="34"/>
      <c r="B28" s="37"/>
      <c r="C28" s="37"/>
      <c r="D28" s="37"/>
      <c r="E28" s="37"/>
      <c r="F28" s="37"/>
      <c r="G28" s="37"/>
      <c r="H28" s="56"/>
      <c r="I28" s="37"/>
      <c r="J28" s="37"/>
      <c r="K28" s="37"/>
      <c r="L28" s="45"/>
      <c r="M28" s="45"/>
      <c r="N28" s="17"/>
      <c r="O28" s="37"/>
      <c r="P28" s="37"/>
      <c r="Q28" s="25"/>
      <c r="R28" s="37"/>
      <c r="S28" s="37"/>
      <c r="T28" s="35"/>
    </row>
    <row r="29" spans="1:20" ht="19.5" customHeight="1">
      <c r="A29" s="104" t="s">
        <v>223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91"/>
    </row>
    <row r="30" spans="1:20" ht="13.5" customHeight="1">
      <c r="A30" s="39" t="s">
        <v>27</v>
      </c>
      <c r="B30" s="40"/>
      <c r="C30" s="40"/>
      <c r="D30" s="40"/>
      <c r="E30" s="40"/>
      <c r="F30" s="40"/>
      <c r="G30" s="38"/>
      <c r="H30" s="38"/>
      <c r="I30" s="92" t="s">
        <v>33</v>
      </c>
      <c r="J30" s="39" t="s">
        <v>24</v>
      </c>
      <c r="K30" s="92"/>
      <c r="L30" s="92" t="s">
        <v>28</v>
      </c>
      <c r="M30" s="92"/>
      <c r="N30" s="38"/>
      <c r="O30" s="105" t="s">
        <v>29</v>
      </c>
      <c r="P30" s="105"/>
      <c r="Q30" s="105"/>
      <c r="R30" s="105"/>
      <c r="S30" s="38"/>
      <c r="T30" s="38"/>
    </row>
    <row r="31" spans="1:20" ht="21.75" customHeight="1">
      <c r="A31" s="104" t="s">
        <v>224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4"/>
    </row>
    <row r="32" spans="1:20" ht="12.75">
      <c r="A32" s="38"/>
      <c r="B32" s="39" t="s">
        <v>26</v>
      </c>
      <c r="C32" s="40"/>
      <c r="D32" s="40"/>
      <c r="E32" s="40"/>
      <c r="F32" s="40"/>
      <c r="G32" s="40"/>
      <c r="H32" s="38"/>
      <c r="I32" s="38"/>
      <c r="J32" s="39" t="s">
        <v>24</v>
      </c>
      <c r="K32" s="87"/>
      <c r="L32" s="38"/>
      <c r="M32" s="105" t="s">
        <v>23</v>
      </c>
      <c r="N32" s="105"/>
      <c r="O32" s="105" t="s">
        <v>25</v>
      </c>
      <c r="P32" s="106"/>
      <c r="Q32" s="106"/>
      <c r="R32" s="106"/>
      <c r="S32" s="106"/>
      <c r="T32" s="4"/>
    </row>
    <row r="33" spans="1:20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31"/>
      <c r="N33" s="99"/>
      <c r="O33" s="99"/>
      <c r="P33" s="99"/>
      <c r="Q33" s="100"/>
      <c r="R33" s="101"/>
      <c r="S33" s="101"/>
      <c r="T33" s="4"/>
    </row>
    <row r="34" spans="1:20" ht="12.75">
      <c r="A34" s="9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00"/>
      <c r="R34" s="101"/>
      <c r="S34" s="101"/>
      <c r="T34" s="4"/>
    </row>
    <row r="35" spans="2:21" ht="15">
      <c r="B35" s="52" t="s">
        <v>37</v>
      </c>
      <c r="C35" s="52"/>
      <c r="D35" s="33"/>
      <c r="E35" s="33"/>
      <c r="F35" s="44"/>
      <c r="N35" s="120" t="s">
        <v>21</v>
      </c>
      <c r="O35" s="120"/>
      <c r="P35" s="120"/>
      <c r="Q35" s="120"/>
      <c r="R35" s="120"/>
      <c r="S35" s="120"/>
      <c r="T35" s="35"/>
      <c r="U35" s="4"/>
    </row>
    <row r="36" spans="2:21" ht="12.75">
      <c r="B36" s="33" t="s">
        <v>43</v>
      </c>
      <c r="C36" s="44"/>
      <c r="D36" s="44"/>
      <c r="E36" s="44"/>
      <c r="F36" s="33"/>
      <c r="N36" s="120" t="s">
        <v>41</v>
      </c>
      <c r="O36" s="120"/>
      <c r="P36" s="120"/>
      <c r="Q36" s="120"/>
      <c r="R36" s="120"/>
      <c r="S36" s="120"/>
      <c r="T36" s="35"/>
      <c r="U36" s="4"/>
    </row>
    <row r="37" spans="2:21" ht="12.75">
      <c r="B37" s="33" t="s">
        <v>34</v>
      </c>
      <c r="C37" s="33"/>
      <c r="D37" s="33"/>
      <c r="E37" s="33"/>
      <c r="F37" s="33"/>
      <c r="N37" s="121" t="s">
        <v>58</v>
      </c>
      <c r="O37" s="121"/>
      <c r="P37" s="121"/>
      <c r="Q37" s="121"/>
      <c r="R37" s="121"/>
      <c r="S37" s="121"/>
      <c r="T37" s="88"/>
      <c r="U37" s="4"/>
    </row>
    <row r="38" spans="2:21" ht="12.75">
      <c r="B38" s="33" t="s">
        <v>35</v>
      </c>
      <c r="C38" s="33"/>
      <c r="D38" s="33"/>
      <c r="E38" s="33"/>
      <c r="F38" s="33"/>
      <c r="N38" s="121" t="s">
        <v>36</v>
      </c>
      <c r="O38" s="121"/>
      <c r="P38" s="121"/>
      <c r="Q38" s="121"/>
      <c r="R38" s="121"/>
      <c r="S38" s="121"/>
      <c r="T38" s="35"/>
      <c r="U38" s="4"/>
    </row>
    <row r="39" spans="2:21" ht="12.75">
      <c r="B39" s="33"/>
      <c r="C39" s="33"/>
      <c r="D39" s="33"/>
      <c r="E39" s="33"/>
      <c r="F39" s="33"/>
      <c r="N39" s="51"/>
      <c r="O39" s="51"/>
      <c r="P39" s="51"/>
      <c r="Q39" s="51"/>
      <c r="R39" s="51"/>
      <c r="S39" s="51"/>
      <c r="T39" s="35"/>
      <c r="U39" s="4"/>
    </row>
    <row r="40" spans="2:21" ht="12.75">
      <c r="B40" s="33"/>
      <c r="C40" s="33"/>
      <c r="D40" s="33"/>
      <c r="E40" s="33"/>
      <c r="F40" s="33"/>
      <c r="N40" s="51"/>
      <c r="O40" s="51"/>
      <c r="P40" s="51"/>
      <c r="Q40" s="51"/>
      <c r="R40" s="51"/>
      <c r="S40" s="51"/>
      <c r="T40" s="35"/>
      <c r="U40" s="4"/>
    </row>
    <row r="41" spans="2:21" ht="12.75">
      <c r="B41" s="33"/>
      <c r="C41" s="33"/>
      <c r="D41" s="33"/>
      <c r="E41" s="33"/>
      <c r="F41" s="33"/>
      <c r="N41" s="51"/>
      <c r="O41" s="51"/>
      <c r="P41" s="51"/>
      <c r="Q41" s="51"/>
      <c r="R41" s="51"/>
      <c r="S41" s="51"/>
      <c r="T41" s="35"/>
      <c r="U41" s="4"/>
    </row>
    <row r="42" spans="2:21" ht="12.75">
      <c r="B42" s="33"/>
      <c r="C42" s="33"/>
      <c r="D42" s="44"/>
      <c r="E42" s="44"/>
      <c r="F42" s="33"/>
      <c r="T42" s="35"/>
      <c r="U42" s="4"/>
    </row>
    <row r="43" spans="2:21" ht="12.75">
      <c r="B43" s="33"/>
      <c r="C43" s="33"/>
      <c r="D43" s="44"/>
      <c r="E43" s="44"/>
      <c r="F43" s="33"/>
      <c r="T43" s="35"/>
      <c r="U43" s="4"/>
    </row>
    <row r="44" spans="2:21" ht="12.75">
      <c r="B44" s="44"/>
      <c r="C44" s="44"/>
      <c r="D44" s="44"/>
      <c r="E44" s="44"/>
      <c r="F44" s="44"/>
      <c r="N44" s="121"/>
      <c r="O44" s="121"/>
      <c r="P44" s="121"/>
      <c r="Q44" s="121"/>
      <c r="R44" s="121"/>
      <c r="S44" s="121"/>
      <c r="T44" s="35"/>
      <c r="U44" s="4"/>
    </row>
    <row r="45" spans="1:21" ht="12.75">
      <c r="A45" s="99" t="s">
        <v>55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4"/>
    </row>
    <row r="46" spans="1:21" ht="12.75" customHeight="1">
      <c r="A46" s="108" t="s">
        <v>32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5"/>
      <c r="U46" s="4"/>
    </row>
    <row r="47" spans="1:21" ht="13.5" thickBot="1">
      <c r="A47" s="109" t="s">
        <v>225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35"/>
      <c r="U47" s="4"/>
    </row>
    <row r="48" spans="1:21" ht="13.5" thickBot="1">
      <c r="A48" s="111" t="s">
        <v>0</v>
      </c>
      <c r="B48" s="113" t="s">
        <v>1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 t="s">
        <v>2</v>
      </c>
      <c r="N48" s="114"/>
      <c r="O48" s="114"/>
      <c r="P48" s="115"/>
      <c r="Q48" s="116" t="s">
        <v>3</v>
      </c>
      <c r="R48" s="118" t="s">
        <v>18</v>
      </c>
      <c r="S48" s="118" t="s">
        <v>19</v>
      </c>
      <c r="T48" s="102" t="s">
        <v>4</v>
      </c>
      <c r="U48" s="4"/>
    </row>
    <row r="49" spans="1:21" ht="13.5" thickBot="1">
      <c r="A49" s="112"/>
      <c r="B49" s="48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8"/>
      <c r="N49" s="46"/>
      <c r="O49" s="46"/>
      <c r="P49" s="47"/>
      <c r="Q49" s="117"/>
      <c r="R49" s="119"/>
      <c r="S49" s="119"/>
      <c r="T49" s="122"/>
      <c r="U49" s="4"/>
    </row>
    <row r="50" spans="1:21" ht="73.5" customHeight="1" thickBot="1">
      <c r="A50" s="112"/>
      <c r="B50" s="61" t="s">
        <v>5</v>
      </c>
      <c r="C50" s="61" t="s">
        <v>6</v>
      </c>
      <c r="D50" s="61" t="s">
        <v>7</v>
      </c>
      <c r="E50" s="61" t="s">
        <v>8</v>
      </c>
      <c r="F50" s="61" t="s">
        <v>9</v>
      </c>
      <c r="G50" s="61" t="s">
        <v>10</v>
      </c>
      <c r="H50" s="61" t="s">
        <v>11</v>
      </c>
      <c r="I50" s="61" t="s">
        <v>12</v>
      </c>
      <c r="J50" s="61" t="s">
        <v>13</v>
      </c>
      <c r="K50" s="62" t="s">
        <v>14</v>
      </c>
      <c r="L50" s="61" t="s">
        <v>31</v>
      </c>
      <c r="M50" s="61" t="s">
        <v>22</v>
      </c>
      <c r="N50" s="61" t="s">
        <v>15</v>
      </c>
      <c r="O50" s="61" t="s">
        <v>16</v>
      </c>
      <c r="P50" s="61" t="s">
        <v>17</v>
      </c>
      <c r="Q50" s="117"/>
      <c r="R50" s="119"/>
      <c r="S50" s="119"/>
      <c r="T50" s="103"/>
      <c r="U50" s="4"/>
    </row>
    <row r="51" spans="1:21" ht="12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18"/>
      <c r="M51" s="64"/>
      <c r="N51" s="64"/>
      <c r="O51" s="18"/>
      <c r="P51" s="18"/>
      <c r="Q51" s="18"/>
      <c r="R51" s="18"/>
      <c r="S51" s="65"/>
      <c r="T51" s="20">
        <f>SUM(B51:K51)</f>
        <v>0</v>
      </c>
      <c r="U51" s="4"/>
    </row>
    <row r="52" spans="1:21" ht="12.75" customHeight="1">
      <c r="A52" s="66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6"/>
      <c r="M52" s="22"/>
      <c r="N52" s="22"/>
      <c r="O52" s="14"/>
      <c r="P52" s="14"/>
      <c r="Q52" s="28"/>
      <c r="R52" s="14"/>
      <c r="S52" s="15"/>
      <c r="T52" s="20">
        <f>SUM(B52:K52)</f>
        <v>0</v>
      </c>
      <c r="U52" s="4"/>
    </row>
    <row r="53" spans="1:21" ht="12.75" customHeight="1">
      <c r="A53" s="66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6"/>
      <c r="M53" s="26"/>
      <c r="N53" s="22"/>
      <c r="O53" s="14"/>
      <c r="P53" s="14"/>
      <c r="Q53" s="28"/>
      <c r="R53" s="14"/>
      <c r="S53" s="15"/>
      <c r="T53" s="20">
        <f>SUM(B53:K53)</f>
        <v>0</v>
      </c>
      <c r="U53" s="4"/>
    </row>
    <row r="54" spans="1:21" ht="12.75" customHeight="1">
      <c r="A54" s="6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3"/>
      <c r="M54" s="13"/>
      <c r="N54" s="22"/>
      <c r="O54" s="14"/>
      <c r="P54" s="14"/>
      <c r="Q54" s="14"/>
      <c r="R54" s="14"/>
      <c r="S54" s="15"/>
      <c r="T54" s="20">
        <f>SUM(B54:K54)</f>
        <v>0</v>
      </c>
      <c r="U54" s="4"/>
    </row>
    <row r="55" spans="1:21" ht="0.75" customHeight="1" thickBo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1"/>
      <c r="N55" s="95"/>
      <c r="O55" s="23"/>
      <c r="P55" s="23"/>
      <c r="Q55" s="83"/>
      <c r="R55" s="23"/>
      <c r="S55" s="73"/>
      <c r="T55" s="20">
        <f>SUM(B55:K55)</f>
        <v>0</v>
      </c>
      <c r="U55" s="4"/>
    </row>
    <row r="56" spans="1:21" ht="13.5" customHeight="1">
      <c r="A56" s="34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45"/>
      <c r="M56" s="45"/>
      <c r="N56" s="89"/>
      <c r="O56" s="37"/>
      <c r="P56" s="37"/>
      <c r="Q56" s="25"/>
      <c r="R56" s="37"/>
      <c r="S56" s="37"/>
      <c r="T56" s="35"/>
      <c r="U56" s="4"/>
    </row>
    <row r="57" spans="1:21" ht="13.5" customHeight="1">
      <c r="A57" s="34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5"/>
      <c r="M57" s="45"/>
      <c r="N57" s="89"/>
      <c r="O57" s="37"/>
      <c r="P57" s="37"/>
      <c r="Q57" s="25"/>
      <c r="R57" s="37"/>
      <c r="S57" s="37"/>
      <c r="T57" s="35"/>
      <c r="U57" s="4"/>
    </row>
    <row r="58" spans="1:21" s="60" customFormat="1" ht="12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58"/>
      <c r="U58" s="58"/>
    </row>
    <row r="59" spans="1:21" ht="18.75" customHeight="1">
      <c r="A59" s="104" t="s">
        <v>226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93"/>
      <c r="U59" s="4"/>
    </row>
    <row r="60" spans="1:21" ht="21.75" customHeight="1">
      <c r="A60" s="39" t="s">
        <v>27</v>
      </c>
      <c r="B60" s="40"/>
      <c r="C60" s="40"/>
      <c r="D60" s="40"/>
      <c r="E60" s="40"/>
      <c r="F60" s="40"/>
      <c r="G60" s="38"/>
      <c r="H60" s="38"/>
      <c r="I60" s="92" t="s">
        <v>33</v>
      </c>
      <c r="J60" s="39" t="s">
        <v>24</v>
      </c>
      <c r="K60" s="92"/>
      <c r="L60" s="92" t="s">
        <v>28</v>
      </c>
      <c r="M60" s="92"/>
      <c r="N60" s="38"/>
      <c r="O60" s="105" t="s">
        <v>29</v>
      </c>
      <c r="P60" s="105"/>
      <c r="Q60" s="105"/>
      <c r="R60" s="105"/>
      <c r="S60" s="38"/>
      <c r="T60" s="38"/>
      <c r="U60" s="4"/>
    </row>
    <row r="61" spans="1:21" ht="21.75" customHeight="1">
      <c r="A61" s="104" t="s">
        <v>227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4"/>
      <c r="U61" s="4"/>
    </row>
    <row r="62" spans="1:21" ht="23.25" customHeight="1">
      <c r="A62" s="38"/>
      <c r="B62" s="39" t="s">
        <v>26</v>
      </c>
      <c r="C62" s="40"/>
      <c r="D62" s="40"/>
      <c r="E62" s="40"/>
      <c r="F62" s="40"/>
      <c r="G62" s="40"/>
      <c r="H62" s="38"/>
      <c r="I62" s="38"/>
      <c r="J62" s="39" t="s">
        <v>24</v>
      </c>
      <c r="K62" s="87"/>
      <c r="L62" s="38"/>
      <c r="M62" s="105" t="s">
        <v>23</v>
      </c>
      <c r="N62" s="105"/>
      <c r="O62" s="105" t="s">
        <v>25</v>
      </c>
      <c r="P62" s="106"/>
      <c r="Q62" s="106"/>
      <c r="R62" s="106"/>
      <c r="S62" s="106"/>
      <c r="T62" s="4"/>
      <c r="U62" s="4"/>
    </row>
    <row r="63" spans="2:20" ht="15">
      <c r="B63" s="52" t="s">
        <v>37</v>
      </c>
      <c r="C63" s="52"/>
      <c r="D63" s="33"/>
      <c r="E63" s="33"/>
      <c r="F63" s="33"/>
      <c r="N63" s="120" t="s">
        <v>21</v>
      </c>
      <c r="O63" s="120"/>
      <c r="P63" s="120"/>
      <c r="Q63" s="120"/>
      <c r="R63" s="120"/>
      <c r="S63" s="120"/>
      <c r="T63" s="27"/>
    </row>
    <row r="64" spans="2:20" ht="12.75">
      <c r="B64" s="33" t="s">
        <v>43</v>
      </c>
      <c r="C64" s="44"/>
      <c r="D64" s="44"/>
      <c r="E64" s="44"/>
      <c r="F64" s="44"/>
      <c r="N64" s="120" t="s">
        <v>41</v>
      </c>
      <c r="O64" s="120"/>
      <c r="P64" s="120"/>
      <c r="Q64" s="120"/>
      <c r="R64" s="120"/>
      <c r="S64" s="120"/>
      <c r="T64" s="32"/>
    </row>
    <row r="65" spans="2:20" ht="12.75">
      <c r="B65" s="33" t="s">
        <v>34</v>
      </c>
      <c r="C65" s="33"/>
      <c r="D65" s="33"/>
      <c r="E65" s="33"/>
      <c r="F65" s="33"/>
      <c r="M65" s="121" t="s">
        <v>58</v>
      </c>
      <c r="N65" s="121"/>
      <c r="O65" s="121"/>
      <c r="P65" s="121"/>
      <c r="Q65" s="121"/>
      <c r="R65" s="121"/>
      <c r="S65" s="121"/>
      <c r="T65" s="32"/>
    </row>
    <row r="66" spans="2:19" ht="12.75">
      <c r="B66" s="33" t="s">
        <v>35</v>
      </c>
      <c r="C66" s="33"/>
      <c r="D66" s="33"/>
      <c r="E66" s="33"/>
      <c r="F66" s="33"/>
      <c r="N66" s="121" t="s">
        <v>36</v>
      </c>
      <c r="O66" s="121"/>
      <c r="P66" s="121"/>
      <c r="Q66" s="121"/>
      <c r="R66" s="121"/>
      <c r="S66" s="121"/>
    </row>
    <row r="67" spans="2:19" ht="12.75">
      <c r="B67" s="33"/>
      <c r="C67" s="33"/>
      <c r="D67" s="33"/>
      <c r="E67" s="33"/>
      <c r="F67" s="33"/>
      <c r="N67" s="51"/>
      <c r="O67" s="51"/>
      <c r="P67" s="51"/>
      <c r="Q67" s="51"/>
      <c r="R67" s="51"/>
      <c r="S67" s="51"/>
    </row>
    <row r="68" spans="2:19" ht="12.75">
      <c r="B68" s="33"/>
      <c r="C68" s="33"/>
      <c r="D68" s="33"/>
      <c r="E68" s="33"/>
      <c r="F68" s="33"/>
      <c r="N68" s="51"/>
      <c r="O68" s="51"/>
      <c r="P68" s="51"/>
      <c r="Q68" s="51"/>
      <c r="R68" s="51"/>
      <c r="S68" s="51"/>
    </row>
    <row r="69" spans="2:19" ht="12.75">
      <c r="B69" s="33"/>
      <c r="C69" s="33"/>
      <c r="D69" s="33"/>
      <c r="E69" s="33"/>
      <c r="F69" s="33"/>
      <c r="N69" s="51"/>
      <c r="O69" s="51"/>
      <c r="P69" s="51"/>
      <c r="Q69" s="51"/>
      <c r="R69" s="51"/>
      <c r="S69" s="51"/>
    </row>
    <row r="70" spans="2:6" ht="12.75">
      <c r="B70" s="33"/>
      <c r="C70" s="33"/>
      <c r="D70" s="44"/>
      <c r="E70" s="44"/>
      <c r="F70" s="33"/>
    </row>
    <row r="71" spans="2:19" ht="12.75">
      <c r="B71" s="33"/>
      <c r="C71" s="33"/>
      <c r="D71" s="33"/>
      <c r="E71" s="33"/>
      <c r="F71" s="33"/>
      <c r="M71" s="51"/>
      <c r="N71" s="51"/>
      <c r="O71" s="51"/>
      <c r="P71" s="51"/>
      <c r="Q71" s="51"/>
      <c r="R71" s="51"/>
      <c r="S71" s="51"/>
    </row>
    <row r="72" spans="2:19" ht="12.75">
      <c r="B72" s="44"/>
      <c r="C72" s="44"/>
      <c r="D72" s="44"/>
      <c r="E72" s="44"/>
      <c r="F72" s="44"/>
      <c r="N72" s="121"/>
      <c r="O72" s="121"/>
      <c r="P72" s="121"/>
      <c r="Q72" s="121"/>
      <c r="R72" s="121"/>
      <c r="S72" s="121"/>
    </row>
    <row r="73" spans="1:19" ht="12.75">
      <c r="A73" s="99" t="s">
        <v>56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1:19" ht="12.75" customHeight="1">
      <c r="A74" s="107" t="s">
        <v>57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3.5" thickBot="1">
      <c r="A75" s="109" t="s">
        <v>228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:20" ht="13.5" thickBot="1">
      <c r="A76" s="111" t="s">
        <v>0</v>
      </c>
      <c r="B76" s="113" t="s">
        <v>1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5"/>
      <c r="M76" s="113" t="s">
        <v>2</v>
      </c>
      <c r="N76" s="114"/>
      <c r="O76" s="114"/>
      <c r="P76" s="115"/>
      <c r="Q76" s="116" t="s">
        <v>3</v>
      </c>
      <c r="R76" s="118" t="s">
        <v>18</v>
      </c>
      <c r="S76" s="118" t="s">
        <v>19</v>
      </c>
      <c r="T76" s="102" t="s">
        <v>4</v>
      </c>
    </row>
    <row r="77" spans="1:20" ht="80.25" customHeight="1" thickBot="1">
      <c r="A77" s="112"/>
      <c r="B77" s="61" t="s">
        <v>5</v>
      </c>
      <c r="C77" s="61" t="s">
        <v>6</v>
      </c>
      <c r="D77" s="61" t="s">
        <v>7</v>
      </c>
      <c r="E77" s="61" t="s">
        <v>8</v>
      </c>
      <c r="F77" s="61" t="s">
        <v>9</v>
      </c>
      <c r="G77" s="61" t="s">
        <v>10</v>
      </c>
      <c r="H77" s="61" t="s">
        <v>11</v>
      </c>
      <c r="I77" s="61" t="s">
        <v>12</v>
      </c>
      <c r="J77" s="61" t="s">
        <v>13</v>
      </c>
      <c r="K77" s="62" t="s">
        <v>14</v>
      </c>
      <c r="L77" s="61" t="s">
        <v>30</v>
      </c>
      <c r="M77" s="61" t="s">
        <v>22</v>
      </c>
      <c r="N77" s="61" t="s">
        <v>15</v>
      </c>
      <c r="O77" s="61" t="s">
        <v>16</v>
      </c>
      <c r="P77" s="61" t="s">
        <v>17</v>
      </c>
      <c r="Q77" s="117"/>
      <c r="R77" s="119"/>
      <c r="S77" s="119"/>
      <c r="T77" s="103"/>
    </row>
    <row r="78" spans="1:20" ht="12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18"/>
      <c r="M78" s="64"/>
      <c r="N78" s="64"/>
      <c r="O78" s="18"/>
      <c r="P78" s="18"/>
      <c r="Q78" s="18"/>
      <c r="R78" s="18"/>
      <c r="S78" s="65"/>
      <c r="T78" s="20">
        <f>SUM(B78:K78)</f>
        <v>0</v>
      </c>
    </row>
    <row r="79" spans="1:20" ht="12.75" customHeight="1">
      <c r="A79" s="6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6"/>
      <c r="M79" s="22"/>
      <c r="N79" s="22"/>
      <c r="O79" s="14"/>
      <c r="P79" s="14"/>
      <c r="Q79" s="28"/>
      <c r="R79" s="14"/>
      <c r="S79" s="15"/>
      <c r="T79" s="20">
        <f>SUM(B79:K79)</f>
        <v>0</v>
      </c>
    </row>
    <row r="80" spans="1:20" ht="12.75" customHeight="1">
      <c r="A80" s="66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6"/>
      <c r="M80" s="26"/>
      <c r="N80" s="22"/>
      <c r="O80" s="14"/>
      <c r="P80" s="14"/>
      <c r="Q80" s="28"/>
      <c r="R80" s="14"/>
      <c r="S80" s="15"/>
      <c r="T80" s="20">
        <f>SUM(B80:K80)</f>
        <v>0</v>
      </c>
    </row>
    <row r="81" spans="1:20" ht="12.75" customHeight="1">
      <c r="A81" s="66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13"/>
      <c r="M81" s="13"/>
      <c r="N81" s="22"/>
      <c r="O81" s="14"/>
      <c r="P81" s="14"/>
      <c r="Q81" s="14"/>
      <c r="R81" s="14"/>
      <c r="S81" s="15"/>
      <c r="T81" s="20">
        <f>SUM(B81:K81)</f>
        <v>0</v>
      </c>
    </row>
    <row r="82" spans="1:20" ht="12.75" customHeight="1" hidden="1" thickBo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1"/>
      <c r="M82" s="71"/>
      <c r="N82" s="95"/>
      <c r="O82" s="23"/>
      <c r="P82" s="23"/>
      <c r="Q82" s="83"/>
      <c r="R82" s="23"/>
      <c r="S82" s="73"/>
      <c r="T82" s="20">
        <f>SUM(B82:K82)</f>
        <v>0</v>
      </c>
    </row>
    <row r="83" spans="1:20" ht="12.75" customHeight="1">
      <c r="A83" s="34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45"/>
      <c r="M83" s="45"/>
      <c r="N83" s="89"/>
      <c r="O83" s="37"/>
      <c r="P83" s="37"/>
      <c r="Q83" s="25"/>
      <c r="R83" s="37"/>
      <c r="S83" s="90"/>
      <c r="T83" s="35"/>
    </row>
    <row r="84" spans="1:20" ht="12.75" customHeight="1">
      <c r="A84" s="34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45"/>
      <c r="M84" s="45"/>
      <c r="N84" s="89"/>
      <c r="O84" s="37"/>
      <c r="P84" s="37"/>
      <c r="Q84" s="25"/>
      <c r="R84" s="37"/>
      <c r="S84" s="90"/>
      <c r="T84" s="35"/>
    </row>
    <row r="85" spans="1:20" ht="12.75" customHeight="1">
      <c r="A85" s="34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5"/>
      <c r="M85" s="45"/>
      <c r="N85" s="89"/>
      <c r="O85" s="37"/>
      <c r="P85" s="37"/>
      <c r="Q85" s="25"/>
      <c r="R85" s="37"/>
      <c r="S85" s="90"/>
      <c r="T85" s="35"/>
    </row>
    <row r="86" spans="1:21" ht="19.5" customHeight="1">
      <c r="A86" s="104" t="s">
        <v>223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36"/>
      <c r="U86" s="2"/>
    </row>
    <row r="87" spans="1:21" ht="19.5" customHeight="1">
      <c r="A87" s="39" t="s">
        <v>27</v>
      </c>
      <c r="B87" s="40"/>
      <c r="C87" s="40"/>
      <c r="D87" s="40"/>
      <c r="E87" s="40"/>
      <c r="F87" s="40"/>
      <c r="G87" s="38"/>
      <c r="H87" s="38"/>
      <c r="I87" s="92" t="s">
        <v>33</v>
      </c>
      <c r="J87" s="39" t="s">
        <v>24</v>
      </c>
      <c r="K87" s="92"/>
      <c r="L87" s="92" t="s">
        <v>28</v>
      </c>
      <c r="M87" s="92"/>
      <c r="N87" s="38"/>
      <c r="O87" s="105" t="s">
        <v>29</v>
      </c>
      <c r="P87" s="105"/>
      <c r="Q87" s="105"/>
      <c r="R87" s="105"/>
      <c r="S87" s="38"/>
      <c r="T87" s="93"/>
      <c r="U87" s="4"/>
    </row>
    <row r="88" spans="1:21" ht="21.75" customHeight="1">
      <c r="A88" s="104" t="s">
        <v>229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38"/>
      <c r="U88" s="5"/>
    </row>
    <row r="89" spans="1:21" ht="19.5" customHeight="1">
      <c r="A89" s="38"/>
      <c r="B89" s="39" t="s">
        <v>26</v>
      </c>
      <c r="C89" s="40"/>
      <c r="D89" s="40"/>
      <c r="E89" s="40"/>
      <c r="F89" s="40"/>
      <c r="G89" s="40"/>
      <c r="H89" s="38"/>
      <c r="I89" s="38"/>
      <c r="J89" s="39" t="s">
        <v>24</v>
      </c>
      <c r="K89" s="87"/>
      <c r="L89" s="38"/>
      <c r="M89" s="105" t="s">
        <v>23</v>
      </c>
      <c r="N89" s="105"/>
      <c r="O89" s="105" t="s">
        <v>25</v>
      </c>
      <c r="P89" s="106"/>
      <c r="Q89" s="106"/>
      <c r="R89" s="106"/>
      <c r="S89" s="106"/>
      <c r="T89" s="4"/>
      <c r="U89" s="4"/>
    </row>
    <row r="90" spans="1:21" ht="12.75" customHeight="1">
      <c r="A90" s="38"/>
      <c r="B90" s="39"/>
      <c r="C90" s="40"/>
      <c r="D90" s="40"/>
      <c r="E90" s="40"/>
      <c r="F90" s="40"/>
      <c r="G90" s="40"/>
      <c r="H90" s="38"/>
      <c r="I90" s="38"/>
      <c r="J90" s="87"/>
      <c r="K90" s="87"/>
      <c r="L90" s="38"/>
      <c r="M90" s="87"/>
      <c r="N90" s="87"/>
      <c r="O90" s="38"/>
      <c r="P90" s="87"/>
      <c r="Q90" s="87"/>
      <c r="R90" s="87"/>
      <c r="S90" s="87"/>
      <c r="T90" s="4"/>
      <c r="U90" s="4"/>
    </row>
    <row r="91" spans="1:21" ht="12.7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31"/>
      <c r="N91" s="99"/>
      <c r="O91" s="99"/>
      <c r="P91" s="99"/>
      <c r="Q91" s="100"/>
      <c r="R91" s="101"/>
      <c r="S91" s="101"/>
      <c r="T91" s="35"/>
      <c r="U91" s="4"/>
    </row>
    <row r="92" spans="1:21" ht="12.75">
      <c r="A92" s="9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00"/>
      <c r="R92" s="101"/>
      <c r="S92" s="101"/>
      <c r="T92" s="35"/>
      <c r="U92" s="4"/>
    </row>
  </sheetData>
  <sheetProtection/>
  <mergeCells count="73">
    <mergeCell ref="A91:A92"/>
    <mergeCell ref="B91:L91"/>
    <mergeCell ref="N91:P91"/>
    <mergeCell ref="Q91:Q92"/>
    <mergeCell ref="R91:R92"/>
    <mergeCell ref="S91:S92"/>
    <mergeCell ref="T76:T77"/>
    <mergeCell ref="A86:S86"/>
    <mergeCell ref="O87:R87"/>
    <mergeCell ref="A88:S88"/>
    <mergeCell ref="M89:N89"/>
    <mergeCell ref="O89:S89"/>
    <mergeCell ref="A74:S74"/>
    <mergeCell ref="A75:S75"/>
    <mergeCell ref="A76:A77"/>
    <mergeCell ref="B76:L76"/>
    <mergeCell ref="M76:P76"/>
    <mergeCell ref="Q76:Q77"/>
    <mergeCell ref="R76:R77"/>
    <mergeCell ref="S76:S77"/>
    <mergeCell ref="N63:S63"/>
    <mergeCell ref="N64:S64"/>
    <mergeCell ref="M65:S65"/>
    <mergeCell ref="N66:S66"/>
    <mergeCell ref="N72:S72"/>
    <mergeCell ref="A73:S73"/>
    <mergeCell ref="T48:T50"/>
    <mergeCell ref="A59:S59"/>
    <mergeCell ref="O60:R60"/>
    <mergeCell ref="A61:S61"/>
    <mergeCell ref="M62:N62"/>
    <mergeCell ref="O62:S62"/>
    <mergeCell ref="A46:S46"/>
    <mergeCell ref="A47:S47"/>
    <mergeCell ref="A48:A50"/>
    <mergeCell ref="B48:L48"/>
    <mergeCell ref="M48:P48"/>
    <mergeCell ref="Q48:Q50"/>
    <mergeCell ref="R48:R50"/>
    <mergeCell ref="S48:S50"/>
    <mergeCell ref="N35:S35"/>
    <mergeCell ref="N36:S36"/>
    <mergeCell ref="N37:S37"/>
    <mergeCell ref="N38:S38"/>
    <mergeCell ref="N44:S44"/>
    <mergeCell ref="A45:S45"/>
    <mergeCell ref="A33:A34"/>
    <mergeCell ref="B33:L33"/>
    <mergeCell ref="N33:P33"/>
    <mergeCell ref="Q33:Q34"/>
    <mergeCell ref="R33:R34"/>
    <mergeCell ref="S33:S34"/>
    <mergeCell ref="T19:T20"/>
    <mergeCell ref="A29:S29"/>
    <mergeCell ref="O30:R30"/>
    <mergeCell ref="A31:S31"/>
    <mergeCell ref="M32:N32"/>
    <mergeCell ref="O32:S32"/>
    <mergeCell ref="A16:S16"/>
    <mergeCell ref="A17:S17"/>
    <mergeCell ref="A18:S18"/>
    <mergeCell ref="A19:A20"/>
    <mergeCell ref="B19:L19"/>
    <mergeCell ref="M19:P19"/>
    <mergeCell ref="Q19:Q20"/>
    <mergeCell ref="R19:R20"/>
    <mergeCell ref="S19:S20"/>
    <mergeCell ref="A1:S2"/>
    <mergeCell ref="A3:S4"/>
    <mergeCell ref="N5:S5"/>
    <mergeCell ref="N6:S6"/>
    <mergeCell ref="M7:S7"/>
    <mergeCell ref="N8:S8"/>
  </mergeCells>
  <printOptions horizontalCentered="1" verticalCentered="1"/>
  <pageMargins left="0.5905511811023623" right="0" top="0.1968503937007874" bottom="0" header="0.1968503937007874" footer="0.1968503937007874"/>
  <pageSetup horizontalDpi="1200" verticalDpi="1200" orientation="landscape" paperSize="9" scale="86" r:id="rId1"/>
  <rowBreaks count="3" manualBreakCount="3">
    <brk id="33" max="18" man="1"/>
    <brk id="62" max="18" man="1"/>
    <brk id="90" max="18" man="1"/>
  </rowBreaks>
  <colBreaks count="1" manualBreakCount="1">
    <brk id="19" min="3" max="2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AE121"/>
  <sheetViews>
    <sheetView view="pageBreakPreview" zoomScaleNormal="75" zoomScaleSheetLayoutView="100" zoomScalePageLayoutView="0" workbookViewId="0" topLeftCell="A7">
      <selection activeCell="A94" sqref="A94:Q99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32" t="s">
        <v>21</v>
      </c>
      <c r="O5" s="132"/>
      <c r="P5" s="132"/>
      <c r="Q5" s="132"/>
      <c r="R5" s="132"/>
      <c r="S5" s="13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32" t="s">
        <v>41</v>
      </c>
      <c r="O6" s="132"/>
      <c r="P6" s="132"/>
      <c r="Q6" s="132"/>
      <c r="R6" s="132"/>
      <c r="S6" s="1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N7" s="121" t="s">
        <v>20</v>
      </c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M8" s="121" t="s">
        <v>58</v>
      </c>
      <c r="N8" s="121"/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44"/>
      <c r="E9" s="44"/>
      <c r="F9" s="44"/>
      <c r="N9" s="121" t="s">
        <v>36</v>
      </c>
      <c r="O9" s="121"/>
      <c r="P9" s="121"/>
      <c r="Q9" s="121"/>
      <c r="R9" s="121"/>
      <c r="S9" s="12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99" t="s">
        <v>54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107" t="s">
        <v>45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customHeight="1" thickBot="1">
      <c r="A12" s="109" t="s">
        <v>102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3.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 t="s">
        <v>2</v>
      </c>
      <c r="N13" s="114"/>
      <c r="O13" s="114"/>
      <c r="P13" s="115"/>
      <c r="Q13" s="116" t="s">
        <v>3</v>
      </c>
      <c r="R13" s="118" t="s">
        <v>18</v>
      </c>
      <c r="S13" s="118" t="s">
        <v>19</v>
      </c>
      <c r="T13" s="102" t="s">
        <v>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2" customHeight="1" thickBot="1">
      <c r="A14" s="123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30" t="s">
        <v>14</v>
      </c>
      <c r="L14" s="29" t="s">
        <v>31</v>
      </c>
      <c r="M14" s="29" t="s">
        <v>22</v>
      </c>
      <c r="N14" s="29" t="s">
        <v>15</v>
      </c>
      <c r="O14" s="29" t="s">
        <v>16</v>
      </c>
      <c r="P14" s="29" t="s">
        <v>17</v>
      </c>
      <c r="Q14" s="124"/>
      <c r="R14" s="125"/>
      <c r="S14" s="125"/>
      <c r="T14" s="10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 customHeight="1">
      <c r="A15" s="63">
        <v>3</v>
      </c>
      <c r="B15" s="64">
        <v>89.288</v>
      </c>
      <c r="C15" s="64">
        <v>3.289</v>
      </c>
      <c r="D15" s="64">
        <v>1.515</v>
      </c>
      <c r="E15" s="64">
        <v>0.228</v>
      </c>
      <c r="F15" s="64">
        <v>0.371</v>
      </c>
      <c r="G15" s="64">
        <v>0.12</v>
      </c>
      <c r="H15" s="64">
        <v>0.081</v>
      </c>
      <c r="I15" s="64">
        <v>3.75</v>
      </c>
      <c r="J15" s="64">
        <v>1.347</v>
      </c>
      <c r="K15" s="64">
        <v>0.011</v>
      </c>
      <c r="L15" s="18">
        <v>-3.7</v>
      </c>
      <c r="M15" s="18">
        <v>0.628</v>
      </c>
      <c r="N15" s="64">
        <v>0.756</v>
      </c>
      <c r="O15" s="18">
        <v>8144</v>
      </c>
      <c r="P15" s="18">
        <v>11382</v>
      </c>
      <c r="Q15" s="18"/>
      <c r="R15" s="18"/>
      <c r="S15" s="65"/>
      <c r="T15" s="20">
        <f aca="true" t="shared" si="0" ref="T15:T34">SUM(B15:K15)</f>
        <v>99.99999999999999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66">
        <v>11</v>
      </c>
      <c r="B16" s="22">
        <v>89.781</v>
      </c>
      <c r="C16" s="22">
        <v>3.261</v>
      </c>
      <c r="D16" s="22">
        <v>1.486</v>
      </c>
      <c r="E16" s="22">
        <v>0.209</v>
      </c>
      <c r="F16" s="22">
        <v>0.344</v>
      </c>
      <c r="G16" s="22">
        <v>0.114</v>
      </c>
      <c r="H16" s="22">
        <v>0.044</v>
      </c>
      <c r="I16" s="22">
        <v>3.464</v>
      </c>
      <c r="J16" s="22">
        <v>1.29</v>
      </c>
      <c r="K16" s="22">
        <v>0.007</v>
      </c>
      <c r="L16" s="26">
        <v>-1.8</v>
      </c>
      <c r="M16" s="26">
        <v>0.624</v>
      </c>
      <c r="N16" s="22">
        <v>0.751</v>
      </c>
      <c r="O16" s="14">
        <v>8144</v>
      </c>
      <c r="P16" s="14">
        <v>11419</v>
      </c>
      <c r="Q16" s="28"/>
      <c r="R16" s="14"/>
      <c r="S16" s="67"/>
      <c r="T16" s="20">
        <f t="shared" si="0"/>
        <v>100.00000000000001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66">
        <v>17</v>
      </c>
      <c r="B17" s="22">
        <v>90.396</v>
      </c>
      <c r="C17" s="22">
        <v>3.075</v>
      </c>
      <c r="D17" s="22">
        <v>1.356</v>
      </c>
      <c r="E17" s="22">
        <v>0.198</v>
      </c>
      <c r="F17" s="22">
        <v>0.332</v>
      </c>
      <c r="G17" s="22">
        <v>0.111</v>
      </c>
      <c r="H17" s="22">
        <v>0.041</v>
      </c>
      <c r="I17" s="22">
        <v>3.183</v>
      </c>
      <c r="J17" s="22">
        <v>1.301</v>
      </c>
      <c r="K17" s="22">
        <v>0.007</v>
      </c>
      <c r="L17" s="13" t="s">
        <v>103</v>
      </c>
      <c r="M17" s="13" t="s">
        <v>104</v>
      </c>
      <c r="N17" s="22">
        <v>0.747</v>
      </c>
      <c r="O17" s="14">
        <v>8132</v>
      </c>
      <c r="P17" s="14">
        <v>11437</v>
      </c>
      <c r="Q17" s="14"/>
      <c r="R17" s="14"/>
      <c r="S17" s="15"/>
      <c r="T17" s="20">
        <f t="shared" si="0"/>
        <v>99.99999999999999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0" ht="12.75" customHeight="1">
      <c r="A18" s="66">
        <v>24</v>
      </c>
      <c r="B18" s="22">
        <v>90.517</v>
      </c>
      <c r="C18" s="22">
        <v>3.106</v>
      </c>
      <c r="D18" s="22">
        <v>1.327</v>
      </c>
      <c r="E18" s="22">
        <v>0.191</v>
      </c>
      <c r="F18" s="22">
        <v>0.332</v>
      </c>
      <c r="G18" s="22">
        <v>0.117</v>
      </c>
      <c r="H18" s="22">
        <v>0.043</v>
      </c>
      <c r="I18" s="22">
        <v>3.103</v>
      </c>
      <c r="J18" s="22">
        <v>1.257</v>
      </c>
      <c r="K18" s="22">
        <v>0.007</v>
      </c>
      <c r="L18" s="13" t="s">
        <v>105</v>
      </c>
      <c r="M18" s="13" t="s">
        <v>104</v>
      </c>
      <c r="N18" s="21">
        <v>0.746</v>
      </c>
      <c r="O18" s="14">
        <v>8141</v>
      </c>
      <c r="P18" s="14">
        <v>11458</v>
      </c>
      <c r="Q18" s="28"/>
      <c r="R18" s="14"/>
      <c r="S18" s="15"/>
      <c r="T18" s="20">
        <f t="shared" si="0"/>
        <v>100</v>
      </c>
    </row>
    <row r="19" spans="1:20" ht="12.75" customHeight="1">
      <c r="A19" s="66">
        <v>31</v>
      </c>
      <c r="B19" s="22">
        <v>90.473</v>
      </c>
      <c r="C19" s="22">
        <v>3.105</v>
      </c>
      <c r="D19" s="22">
        <v>1.34</v>
      </c>
      <c r="E19" s="22">
        <v>0.19</v>
      </c>
      <c r="F19" s="22">
        <v>0.333</v>
      </c>
      <c r="G19" s="22">
        <v>0.115</v>
      </c>
      <c r="H19" s="22">
        <v>0.045</v>
      </c>
      <c r="I19" s="22">
        <v>3.127</v>
      </c>
      <c r="J19" s="22">
        <v>1.265</v>
      </c>
      <c r="K19" s="22">
        <v>0.007</v>
      </c>
      <c r="L19" s="13" t="s">
        <v>105</v>
      </c>
      <c r="M19" s="13" t="s">
        <v>104</v>
      </c>
      <c r="N19" s="21">
        <v>0.746</v>
      </c>
      <c r="O19" s="14">
        <v>8140</v>
      </c>
      <c r="P19" s="14">
        <v>11453</v>
      </c>
      <c r="Q19" s="28"/>
      <c r="R19" s="14"/>
      <c r="S19" s="15"/>
      <c r="T19" s="20">
        <f t="shared" si="0"/>
        <v>100</v>
      </c>
    </row>
    <row r="20" spans="1:20" ht="12.75" customHeight="1">
      <c r="A20" s="6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"/>
      <c r="M20" s="13"/>
      <c r="N20" s="21"/>
      <c r="O20" s="14"/>
      <c r="P20" s="14"/>
      <c r="Q20" s="28"/>
      <c r="R20" s="14"/>
      <c r="S20" s="15"/>
      <c r="T20" s="20">
        <f t="shared" si="0"/>
        <v>0</v>
      </c>
    </row>
    <row r="21" spans="1:20" ht="12.75" customHeight="1">
      <c r="A21" s="6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3"/>
      <c r="M21" s="13"/>
      <c r="N21" s="21"/>
      <c r="O21" s="14"/>
      <c r="P21" s="14"/>
      <c r="Q21" s="28"/>
      <c r="R21" s="14"/>
      <c r="S21" s="15"/>
      <c r="T21" s="20">
        <f t="shared" si="0"/>
        <v>0</v>
      </c>
    </row>
    <row r="22" spans="1:20" ht="12.75" customHeight="1">
      <c r="A22" s="6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55"/>
      <c r="O22" s="53"/>
      <c r="P22" s="53"/>
      <c r="Q22" s="28"/>
      <c r="R22" s="14"/>
      <c r="S22" s="15"/>
      <c r="T22" s="20">
        <f t="shared" si="0"/>
        <v>0</v>
      </c>
    </row>
    <row r="23" spans="1:20" ht="12.75" customHeight="1">
      <c r="A23" s="6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55"/>
      <c r="O23" s="53"/>
      <c r="P23" s="53"/>
      <c r="Q23" s="28"/>
      <c r="R23" s="14"/>
      <c r="S23" s="15"/>
      <c r="T23" s="20">
        <f t="shared" si="0"/>
        <v>0</v>
      </c>
    </row>
    <row r="24" spans="1:20" ht="12.75" customHeight="1">
      <c r="A24" s="6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55"/>
      <c r="O24" s="53"/>
      <c r="P24" s="53"/>
      <c r="Q24" s="28"/>
      <c r="R24" s="14"/>
      <c r="S24" s="15"/>
      <c r="T24" s="20">
        <f t="shared" si="0"/>
        <v>0</v>
      </c>
    </row>
    <row r="25" spans="1:20" ht="12.75" customHeight="1">
      <c r="A25" s="6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55"/>
      <c r="O25" s="53"/>
      <c r="P25" s="53"/>
      <c r="Q25" s="28"/>
      <c r="R25" s="14"/>
      <c r="S25" s="15"/>
      <c r="T25" s="20">
        <f t="shared" si="0"/>
        <v>0</v>
      </c>
    </row>
    <row r="26" spans="1:20" ht="12.75" customHeight="1">
      <c r="A26" s="6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55"/>
      <c r="O26" s="53"/>
      <c r="P26" s="53"/>
      <c r="Q26" s="28"/>
      <c r="R26" s="14"/>
      <c r="S26" s="15"/>
      <c r="T26" s="20">
        <f t="shared" si="0"/>
        <v>0</v>
      </c>
    </row>
    <row r="27" spans="1:20" ht="12.75" customHeight="1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3"/>
      <c r="M27" s="13"/>
      <c r="N27" s="21"/>
      <c r="O27" s="14"/>
      <c r="P27" s="14"/>
      <c r="Q27" s="28"/>
      <c r="R27" s="14"/>
      <c r="S27" s="15"/>
      <c r="T27" s="20">
        <f t="shared" si="0"/>
        <v>0</v>
      </c>
    </row>
    <row r="28" spans="1:20" ht="12.75" customHeight="1">
      <c r="A28" s="6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3"/>
      <c r="M28" s="13"/>
      <c r="N28" s="21"/>
      <c r="O28" s="14"/>
      <c r="P28" s="14"/>
      <c r="Q28" s="28"/>
      <c r="R28" s="14"/>
      <c r="S28" s="15"/>
      <c r="T28" s="20">
        <f t="shared" si="0"/>
        <v>0</v>
      </c>
    </row>
    <row r="29" spans="1:20" ht="12.75" customHeight="1">
      <c r="A29" s="6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3"/>
      <c r="M29" s="13"/>
      <c r="N29" s="21"/>
      <c r="O29" s="14"/>
      <c r="P29" s="14"/>
      <c r="Q29" s="28"/>
      <c r="R29" s="14"/>
      <c r="S29" s="15"/>
      <c r="T29" s="20">
        <f t="shared" si="0"/>
        <v>0</v>
      </c>
    </row>
    <row r="30" spans="1:20" ht="12.75" customHeight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1"/>
      <c r="O30" s="14"/>
      <c r="P30" s="14"/>
      <c r="Q30" s="28"/>
      <c r="R30" s="14"/>
      <c r="S30" s="15"/>
      <c r="T30" s="20">
        <f t="shared" si="0"/>
        <v>0</v>
      </c>
    </row>
    <row r="31" spans="1:20" ht="12.75" customHeight="1">
      <c r="A31" s="6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3"/>
      <c r="M31" s="13"/>
      <c r="N31" s="21"/>
      <c r="O31" s="14"/>
      <c r="P31" s="14"/>
      <c r="Q31" s="28"/>
      <c r="R31" s="14"/>
      <c r="S31" s="15"/>
      <c r="T31" s="20">
        <f t="shared" si="0"/>
        <v>0</v>
      </c>
    </row>
    <row r="32" spans="1:20" ht="12.75" customHeight="1">
      <c r="A32" s="66"/>
      <c r="B32" s="54"/>
      <c r="C32" s="41"/>
      <c r="D32" s="41"/>
      <c r="E32" s="41"/>
      <c r="F32" s="41"/>
      <c r="G32" s="41"/>
      <c r="H32" s="41"/>
      <c r="I32" s="41"/>
      <c r="J32" s="41"/>
      <c r="K32" s="41"/>
      <c r="L32" s="13"/>
      <c r="M32" s="13"/>
      <c r="N32" s="21"/>
      <c r="O32" s="43"/>
      <c r="P32" s="43"/>
      <c r="Q32" s="28"/>
      <c r="R32" s="14"/>
      <c r="S32" s="15"/>
      <c r="T32" s="20">
        <f t="shared" si="0"/>
        <v>0</v>
      </c>
    </row>
    <row r="33" spans="1:20" ht="12.75" customHeight="1">
      <c r="A33" s="66"/>
      <c r="B33" s="54"/>
      <c r="C33" s="41"/>
      <c r="D33" s="41"/>
      <c r="E33" s="41"/>
      <c r="F33" s="41"/>
      <c r="G33" s="41"/>
      <c r="H33" s="41"/>
      <c r="I33" s="41"/>
      <c r="J33" s="41"/>
      <c r="K33" s="41"/>
      <c r="L33" s="13"/>
      <c r="M33" s="13"/>
      <c r="N33" s="21"/>
      <c r="O33" s="43"/>
      <c r="P33" s="43"/>
      <c r="Q33" s="28"/>
      <c r="R33" s="14"/>
      <c r="S33" s="15"/>
      <c r="T33" s="20">
        <f t="shared" si="0"/>
        <v>0</v>
      </c>
    </row>
    <row r="34" spans="1:20" ht="12.75" customHeight="1" thickBot="1">
      <c r="A34" s="69"/>
      <c r="B34" s="80"/>
      <c r="C34" s="81"/>
      <c r="D34" s="81"/>
      <c r="E34" s="81"/>
      <c r="F34" s="81"/>
      <c r="G34" s="81"/>
      <c r="H34" s="82"/>
      <c r="I34" s="81"/>
      <c r="J34" s="81"/>
      <c r="K34" s="81"/>
      <c r="L34" s="71"/>
      <c r="M34" s="71"/>
      <c r="N34" s="72"/>
      <c r="O34" s="81"/>
      <c r="P34" s="81"/>
      <c r="Q34" s="83"/>
      <c r="R34" s="23"/>
      <c r="S34" s="73"/>
      <c r="T34" s="20">
        <f t="shared" si="0"/>
        <v>0</v>
      </c>
    </row>
    <row r="35" spans="1:20" ht="12.75">
      <c r="A35" s="34"/>
      <c r="B35" s="37"/>
      <c r="C35" s="37"/>
      <c r="D35" s="37"/>
      <c r="E35" s="37"/>
      <c r="F35" s="37"/>
      <c r="G35" s="37"/>
      <c r="H35" s="56"/>
      <c r="I35" s="37"/>
      <c r="J35" s="37"/>
      <c r="K35" s="37"/>
      <c r="L35" s="45"/>
      <c r="M35" s="45"/>
      <c r="N35" s="17"/>
      <c r="O35" s="37"/>
      <c r="P35" s="37"/>
      <c r="Q35" s="25"/>
      <c r="R35" s="37"/>
      <c r="S35" s="37"/>
      <c r="T35" s="35"/>
    </row>
    <row r="36" spans="1:20" ht="19.5" customHeight="1">
      <c r="A36" s="38"/>
      <c r="B36" s="128" t="s">
        <v>101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3.5" customHeight="1">
      <c r="A37" s="39" t="s">
        <v>27</v>
      </c>
      <c r="B37" s="40"/>
      <c r="C37" s="40"/>
      <c r="D37" s="40"/>
      <c r="E37" s="40"/>
      <c r="F37" s="40"/>
      <c r="G37" s="38"/>
      <c r="H37" s="38"/>
      <c r="I37" s="105" t="s">
        <v>33</v>
      </c>
      <c r="J37" s="105"/>
      <c r="K37" s="38"/>
      <c r="L37" s="105" t="s">
        <v>28</v>
      </c>
      <c r="M37" s="105"/>
      <c r="N37" s="38"/>
      <c r="O37" s="134" t="s">
        <v>29</v>
      </c>
      <c r="P37" s="134"/>
      <c r="Q37" s="134"/>
      <c r="R37" s="134"/>
      <c r="S37" s="38"/>
      <c r="T37" s="38"/>
    </row>
    <row r="38" spans="1:20" ht="19.5" customHeight="1">
      <c r="A38" s="128" t="s">
        <v>100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4"/>
    </row>
    <row r="39" spans="1:20" ht="12.75">
      <c r="A39" s="38"/>
      <c r="B39" s="39" t="s">
        <v>26</v>
      </c>
      <c r="C39" s="40"/>
      <c r="D39" s="40"/>
      <c r="E39" s="40"/>
      <c r="F39" s="40"/>
      <c r="G39" s="40"/>
      <c r="H39" s="38"/>
      <c r="I39" s="38"/>
      <c r="J39" s="105" t="s">
        <v>24</v>
      </c>
      <c r="K39" s="105"/>
      <c r="L39" s="38"/>
      <c r="M39" s="105" t="s">
        <v>23</v>
      </c>
      <c r="N39" s="105"/>
      <c r="O39" s="38"/>
      <c r="P39" s="134" t="s">
        <v>25</v>
      </c>
      <c r="Q39" s="134"/>
      <c r="R39" s="134"/>
      <c r="S39" s="134"/>
      <c r="T39" s="4"/>
    </row>
    <row r="40" spans="1:20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1"/>
      <c r="N40" s="99"/>
      <c r="O40" s="99"/>
      <c r="P40" s="99"/>
      <c r="Q40" s="100"/>
      <c r="R40" s="101"/>
      <c r="S40" s="101"/>
      <c r="T40" s="4"/>
    </row>
    <row r="41" spans="1:20" ht="12.75">
      <c r="A41" s="9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00"/>
      <c r="R41" s="101"/>
      <c r="S41" s="101"/>
      <c r="T41" s="4"/>
    </row>
    <row r="42" spans="2:21" ht="15">
      <c r="B42" s="52" t="s">
        <v>37</v>
      </c>
      <c r="C42" s="52"/>
      <c r="D42" s="33"/>
      <c r="E42" s="33"/>
      <c r="F42" s="44"/>
      <c r="N42" s="132" t="s">
        <v>21</v>
      </c>
      <c r="O42" s="132"/>
      <c r="P42" s="132"/>
      <c r="Q42" s="132"/>
      <c r="R42" s="132"/>
      <c r="S42" s="132"/>
      <c r="T42" s="35"/>
      <c r="U42" s="4"/>
    </row>
    <row r="43" spans="2:21" ht="12.75">
      <c r="B43" s="33" t="s">
        <v>43</v>
      </c>
      <c r="C43" s="44"/>
      <c r="D43" s="44"/>
      <c r="E43" s="44"/>
      <c r="F43" s="33"/>
      <c r="N43" s="132" t="s">
        <v>41</v>
      </c>
      <c r="O43" s="132"/>
      <c r="P43" s="132"/>
      <c r="Q43" s="132"/>
      <c r="R43" s="132"/>
      <c r="S43" s="132"/>
      <c r="T43" s="35"/>
      <c r="U43" s="4"/>
    </row>
    <row r="44" spans="2:21" ht="12.75">
      <c r="B44" s="33" t="s">
        <v>34</v>
      </c>
      <c r="C44" s="33"/>
      <c r="D44" s="33"/>
      <c r="E44" s="33"/>
      <c r="F44" s="33"/>
      <c r="N44" s="121" t="s">
        <v>20</v>
      </c>
      <c r="O44" s="121"/>
      <c r="P44" s="121"/>
      <c r="Q44" s="121"/>
      <c r="R44" s="121"/>
      <c r="S44" s="121"/>
      <c r="T44" s="35"/>
      <c r="U44" s="4"/>
    </row>
    <row r="45" spans="2:21" ht="12.75">
      <c r="B45" s="33" t="s">
        <v>35</v>
      </c>
      <c r="C45" s="33"/>
      <c r="D45" s="33"/>
      <c r="E45" s="33"/>
      <c r="F45" s="33"/>
      <c r="M45" s="121" t="s">
        <v>58</v>
      </c>
      <c r="N45" s="121"/>
      <c r="O45" s="121"/>
      <c r="P45" s="121"/>
      <c r="Q45" s="121"/>
      <c r="R45" s="121"/>
      <c r="S45" s="121"/>
      <c r="T45" s="35"/>
      <c r="U45" s="4"/>
    </row>
    <row r="46" spans="2:21" ht="12.75">
      <c r="B46" s="33"/>
      <c r="C46" s="33"/>
      <c r="D46" s="44"/>
      <c r="E46" s="44"/>
      <c r="F46" s="33"/>
      <c r="N46" s="121" t="s">
        <v>36</v>
      </c>
      <c r="O46" s="121"/>
      <c r="P46" s="121"/>
      <c r="Q46" s="121"/>
      <c r="R46" s="121"/>
      <c r="S46" s="121"/>
      <c r="T46" s="35"/>
      <c r="U46" s="4"/>
    </row>
    <row r="47" spans="2:21" ht="12.75">
      <c r="B47" s="44"/>
      <c r="C47" s="44"/>
      <c r="D47" s="44"/>
      <c r="E47" s="44"/>
      <c r="F47" s="44"/>
      <c r="N47" s="121"/>
      <c r="O47" s="121"/>
      <c r="P47" s="121"/>
      <c r="Q47" s="121"/>
      <c r="R47" s="121"/>
      <c r="S47" s="121"/>
      <c r="T47" s="35"/>
      <c r="U47" s="4"/>
    </row>
    <row r="48" spans="1:21" ht="12.75">
      <c r="A48" s="99" t="s">
        <v>55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36"/>
      <c r="U48" s="4"/>
    </row>
    <row r="49" spans="1:21" ht="12.75" customHeight="1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"/>
      <c r="U49" s="4"/>
    </row>
    <row r="50" spans="1:21" ht="13.5" thickBot="1">
      <c r="A50" s="109" t="s">
        <v>99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5"/>
      <c r="U50" s="4"/>
    </row>
    <row r="51" spans="1:21" ht="13.5" thickBot="1">
      <c r="A51" s="111" t="s">
        <v>0</v>
      </c>
      <c r="B51" s="113" t="s">
        <v>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 t="s">
        <v>2</v>
      </c>
      <c r="N51" s="114"/>
      <c r="O51" s="114"/>
      <c r="P51" s="115"/>
      <c r="Q51" s="116" t="s">
        <v>3</v>
      </c>
      <c r="R51" s="118" t="s">
        <v>18</v>
      </c>
      <c r="S51" s="118" t="s">
        <v>19</v>
      </c>
      <c r="T51" s="102" t="s">
        <v>4</v>
      </c>
      <c r="U51" s="4"/>
    </row>
    <row r="52" spans="1:21" ht="13.5" thickBot="1">
      <c r="A52" s="112"/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6"/>
      <c r="O52" s="46"/>
      <c r="P52" s="47"/>
      <c r="Q52" s="117"/>
      <c r="R52" s="119"/>
      <c r="S52" s="119"/>
      <c r="T52" s="122"/>
      <c r="U52" s="4"/>
    </row>
    <row r="53" spans="1:21" ht="73.5" customHeight="1" thickBot="1">
      <c r="A53" s="112"/>
      <c r="B53" s="61" t="s">
        <v>5</v>
      </c>
      <c r="C53" s="61" t="s">
        <v>6</v>
      </c>
      <c r="D53" s="61" t="s">
        <v>7</v>
      </c>
      <c r="E53" s="61" t="s">
        <v>8</v>
      </c>
      <c r="F53" s="61" t="s">
        <v>9</v>
      </c>
      <c r="G53" s="61" t="s">
        <v>10</v>
      </c>
      <c r="H53" s="61" t="s">
        <v>11</v>
      </c>
      <c r="I53" s="61" t="s">
        <v>12</v>
      </c>
      <c r="J53" s="61" t="s">
        <v>13</v>
      </c>
      <c r="K53" s="62" t="s">
        <v>14</v>
      </c>
      <c r="L53" s="61" t="s">
        <v>31</v>
      </c>
      <c r="M53" s="61" t="s">
        <v>22</v>
      </c>
      <c r="N53" s="61" t="s">
        <v>15</v>
      </c>
      <c r="O53" s="61" t="s">
        <v>16</v>
      </c>
      <c r="P53" s="61" t="s">
        <v>17</v>
      </c>
      <c r="Q53" s="117"/>
      <c r="R53" s="119"/>
      <c r="S53" s="119"/>
      <c r="T53" s="103"/>
      <c r="U53" s="4"/>
    </row>
    <row r="54" spans="1:21" ht="12.75" customHeight="1">
      <c r="A54" s="63">
        <v>3</v>
      </c>
      <c r="B54" s="64">
        <v>89.288</v>
      </c>
      <c r="C54" s="64">
        <v>3.289</v>
      </c>
      <c r="D54" s="64">
        <v>1.515</v>
      </c>
      <c r="E54" s="64">
        <v>0.228</v>
      </c>
      <c r="F54" s="64">
        <v>0.371</v>
      </c>
      <c r="G54" s="64">
        <v>0.12</v>
      </c>
      <c r="H54" s="64">
        <v>0.081</v>
      </c>
      <c r="I54" s="64">
        <v>3.75</v>
      </c>
      <c r="J54" s="64">
        <v>1.347</v>
      </c>
      <c r="K54" s="64">
        <v>0.011</v>
      </c>
      <c r="L54" s="18">
        <v>-3.7</v>
      </c>
      <c r="M54" s="18">
        <v>0.628</v>
      </c>
      <c r="N54" s="64">
        <v>0.756</v>
      </c>
      <c r="O54" s="18">
        <v>8144</v>
      </c>
      <c r="P54" s="18">
        <v>11382</v>
      </c>
      <c r="Q54" s="18"/>
      <c r="R54" s="18"/>
      <c r="S54" s="65"/>
      <c r="T54" s="20">
        <f aca="true" t="shared" si="1" ref="T54:T74">SUM(B54:K54)</f>
        <v>99.99999999999999</v>
      </c>
      <c r="U54" s="4"/>
    </row>
    <row r="55" spans="1:21" ht="12.75" customHeight="1">
      <c r="A55" s="66">
        <v>11</v>
      </c>
      <c r="B55" s="22">
        <v>89.781</v>
      </c>
      <c r="C55" s="22">
        <v>3.261</v>
      </c>
      <c r="D55" s="22">
        <v>1.486</v>
      </c>
      <c r="E55" s="22">
        <v>0.209</v>
      </c>
      <c r="F55" s="22">
        <v>0.344</v>
      </c>
      <c r="G55" s="22">
        <v>0.114</v>
      </c>
      <c r="H55" s="22">
        <v>0.044</v>
      </c>
      <c r="I55" s="22">
        <v>3.464</v>
      </c>
      <c r="J55" s="22">
        <v>1.29</v>
      </c>
      <c r="K55" s="22">
        <v>0.007</v>
      </c>
      <c r="L55" s="26">
        <v>-1.8</v>
      </c>
      <c r="M55" s="26">
        <v>0.624</v>
      </c>
      <c r="N55" s="22">
        <v>0.751</v>
      </c>
      <c r="O55" s="14">
        <v>8144</v>
      </c>
      <c r="P55" s="14">
        <v>11419</v>
      </c>
      <c r="Q55" s="28"/>
      <c r="R55" s="14"/>
      <c r="S55" s="15"/>
      <c r="T55" s="20">
        <f t="shared" si="1"/>
        <v>100.00000000000001</v>
      </c>
      <c r="U55" s="4"/>
    </row>
    <row r="56" spans="1:21" ht="12.75" customHeight="1">
      <c r="A56" s="66">
        <v>17</v>
      </c>
      <c r="B56" s="22">
        <v>90.396</v>
      </c>
      <c r="C56" s="22">
        <v>3.075</v>
      </c>
      <c r="D56" s="22">
        <v>1.356</v>
      </c>
      <c r="E56" s="22">
        <v>0.198</v>
      </c>
      <c r="F56" s="22">
        <v>0.332</v>
      </c>
      <c r="G56" s="22">
        <v>0.111</v>
      </c>
      <c r="H56" s="22">
        <v>0.041</v>
      </c>
      <c r="I56" s="22">
        <v>3.183</v>
      </c>
      <c r="J56" s="22">
        <v>1.301</v>
      </c>
      <c r="K56" s="22">
        <v>0.007</v>
      </c>
      <c r="L56" s="13" t="s">
        <v>103</v>
      </c>
      <c r="M56" s="13" t="s">
        <v>104</v>
      </c>
      <c r="N56" s="22">
        <v>0.747</v>
      </c>
      <c r="O56" s="14">
        <v>8132</v>
      </c>
      <c r="P56" s="14">
        <v>11437</v>
      </c>
      <c r="Q56" s="14"/>
      <c r="R56" s="14"/>
      <c r="S56" s="15"/>
      <c r="T56" s="20">
        <f t="shared" si="1"/>
        <v>99.99999999999999</v>
      </c>
      <c r="U56" s="4"/>
    </row>
    <row r="57" spans="1:21" ht="12.75" customHeight="1">
      <c r="A57" s="66">
        <v>24</v>
      </c>
      <c r="B57" s="22">
        <v>90.517</v>
      </c>
      <c r="C57" s="22">
        <v>3.106</v>
      </c>
      <c r="D57" s="22">
        <v>1.327</v>
      </c>
      <c r="E57" s="22">
        <v>0.191</v>
      </c>
      <c r="F57" s="22">
        <v>0.332</v>
      </c>
      <c r="G57" s="22">
        <v>0.117</v>
      </c>
      <c r="H57" s="22">
        <v>0.043</v>
      </c>
      <c r="I57" s="22">
        <v>3.103</v>
      </c>
      <c r="J57" s="22">
        <v>1.257</v>
      </c>
      <c r="K57" s="22">
        <v>0.007</v>
      </c>
      <c r="L57" s="13" t="s">
        <v>105</v>
      </c>
      <c r="M57" s="13" t="s">
        <v>104</v>
      </c>
      <c r="N57" s="21">
        <v>0.746</v>
      </c>
      <c r="O57" s="14">
        <v>8141</v>
      </c>
      <c r="P57" s="14">
        <v>11458</v>
      </c>
      <c r="Q57" s="28"/>
      <c r="R57" s="14"/>
      <c r="S57" s="15"/>
      <c r="T57" s="20">
        <f t="shared" si="1"/>
        <v>100</v>
      </c>
      <c r="U57" s="4"/>
    </row>
    <row r="58" spans="1:21" ht="12.75" customHeight="1">
      <c r="A58" s="66">
        <v>31</v>
      </c>
      <c r="B58" s="22">
        <v>90.473</v>
      </c>
      <c r="C58" s="22">
        <v>3.105</v>
      </c>
      <c r="D58" s="22">
        <v>1.34</v>
      </c>
      <c r="E58" s="22">
        <v>0.19</v>
      </c>
      <c r="F58" s="22">
        <v>0.333</v>
      </c>
      <c r="G58" s="22">
        <v>0.115</v>
      </c>
      <c r="H58" s="22">
        <v>0.045</v>
      </c>
      <c r="I58" s="22">
        <v>3.127</v>
      </c>
      <c r="J58" s="22">
        <v>1.265</v>
      </c>
      <c r="K58" s="22">
        <v>0.007</v>
      </c>
      <c r="L58" s="13" t="s">
        <v>105</v>
      </c>
      <c r="M58" s="13" t="s">
        <v>104</v>
      </c>
      <c r="N58" s="21">
        <v>0.746</v>
      </c>
      <c r="O58" s="14">
        <v>8140</v>
      </c>
      <c r="P58" s="14">
        <v>11453</v>
      </c>
      <c r="Q58" s="28"/>
      <c r="R58" s="14"/>
      <c r="S58" s="15"/>
      <c r="T58" s="20">
        <f t="shared" si="1"/>
        <v>100</v>
      </c>
      <c r="U58" s="4"/>
    </row>
    <row r="59" spans="1:21" ht="12.75" customHeight="1">
      <c r="A59" s="6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3"/>
      <c r="M59" s="13"/>
      <c r="N59" s="21"/>
      <c r="O59" s="14"/>
      <c r="P59" s="14"/>
      <c r="Q59" s="28"/>
      <c r="R59" s="14"/>
      <c r="S59" s="15"/>
      <c r="T59" s="20">
        <f t="shared" si="1"/>
        <v>0</v>
      </c>
      <c r="U59" s="4"/>
    </row>
    <row r="60" spans="1:21" ht="12.75" customHeight="1">
      <c r="A60" s="66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3"/>
      <c r="M60" s="13"/>
      <c r="N60" s="21"/>
      <c r="O60" s="14"/>
      <c r="P60" s="14"/>
      <c r="Q60" s="28"/>
      <c r="R60" s="14"/>
      <c r="S60" s="15"/>
      <c r="T60" s="20">
        <f t="shared" si="1"/>
        <v>0</v>
      </c>
      <c r="U60" s="4"/>
    </row>
    <row r="61" spans="1:21" ht="12.75" customHeight="1">
      <c r="A61" s="6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49"/>
      <c r="N61" s="55"/>
      <c r="O61" s="53"/>
      <c r="P61" s="53"/>
      <c r="Q61" s="28"/>
      <c r="R61" s="14"/>
      <c r="S61" s="15"/>
      <c r="T61" s="20">
        <f t="shared" si="1"/>
        <v>0</v>
      </c>
      <c r="U61" s="4"/>
    </row>
    <row r="62" spans="1:21" ht="12.75" customHeight="1">
      <c r="A62" s="6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49"/>
      <c r="N62" s="55"/>
      <c r="O62" s="53"/>
      <c r="P62" s="53"/>
      <c r="Q62" s="28"/>
      <c r="R62" s="14"/>
      <c r="S62" s="15"/>
      <c r="T62" s="20">
        <f t="shared" si="1"/>
        <v>0</v>
      </c>
      <c r="U62" s="4"/>
    </row>
    <row r="63" spans="1:21" ht="12.75" customHeight="1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49"/>
      <c r="N63" s="55"/>
      <c r="O63" s="53"/>
      <c r="P63" s="53"/>
      <c r="Q63" s="28"/>
      <c r="R63" s="14"/>
      <c r="S63" s="15"/>
      <c r="T63" s="20">
        <f t="shared" si="1"/>
        <v>0</v>
      </c>
      <c r="U63" s="4"/>
    </row>
    <row r="64" spans="1:21" ht="12.75" customHeight="1">
      <c r="A64" s="6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5"/>
      <c r="O64" s="53"/>
      <c r="P64" s="53"/>
      <c r="Q64" s="28"/>
      <c r="R64" s="14"/>
      <c r="S64" s="15"/>
      <c r="T64" s="20">
        <f t="shared" si="1"/>
        <v>0</v>
      </c>
      <c r="U64" s="4"/>
    </row>
    <row r="65" spans="1:21" ht="12.75" customHeight="1">
      <c r="A65" s="6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/>
      <c r="M65" s="49"/>
      <c r="N65" s="55"/>
      <c r="O65" s="53"/>
      <c r="P65" s="53"/>
      <c r="Q65" s="28"/>
      <c r="R65" s="14"/>
      <c r="S65" s="67"/>
      <c r="T65" s="20">
        <f t="shared" si="1"/>
        <v>0</v>
      </c>
      <c r="U65" s="4"/>
    </row>
    <row r="66" spans="1:21" ht="12.75" customHeight="1">
      <c r="A66" s="6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3"/>
      <c r="M66" s="13"/>
      <c r="N66" s="55"/>
      <c r="O66" s="14"/>
      <c r="P66" s="14"/>
      <c r="Q66" s="14"/>
      <c r="R66" s="14"/>
      <c r="S66" s="15"/>
      <c r="T66" s="20">
        <f t="shared" si="1"/>
        <v>0</v>
      </c>
      <c r="U66" s="4"/>
    </row>
    <row r="67" spans="1:21" ht="12.75" customHeight="1">
      <c r="A67" s="6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3"/>
      <c r="N67" s="55"/>
      <c r="O67" s="14"/>
      <c r="P67" s="14"/>
      <c r="Q67" s="14"/>
      <c r="R67" s="14"/>
      <c r="S67" s="15"/>
      <c r="T67" s="20">
        <f t="shared" si="1"/>
        <v>0</v>
      </c>
      <c r="U67" s="4"/>
    </row>
    <row r="68" spans="1:21" ht="12.75" customHeight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3"/>
      <c r="M68" s="13"/>
      <c r="N68" s="55"/>
      <c r="O68" s="14"/>
      <c r="P68" s="14"/>
      <c r="Q68" s="28"/>
      <c r="R68" s="14"/>
      <c r="S68" s="15"/>
      <c r="T68" s="20">
        <f t="shared" si="1"/>
        <v>0</v>
      </c>
      <c r="U68" s="4"/>
    </row>
    <row r="69" spans="1:21" ht="12.75" customHeight="1">
      <c r="A69" s="6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3"/>
      <c r="N69" s="55"/>
      <c r="O69" s="14"/>
      <c r="P69" s="14"/>
      <c r="Q69" s="28"/>
      <c r="R69" s="14"/>
      <c r="S69" s="15"/>
      <c r="T69" s="20">
        <f t="shared" si="1"/>
        <v>0</v>
      </c>
      <c r="U69" s="4"/>
    </row>
    <row r="70" spans="1:21" ht="12.75" customHeight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3"/>
      <c r="M70" s="13"/>
      <c r="N70" s="55"/>
      <c r="O70" s="14"/>
      <c r="P70" s="14"/>
      <c r="Q70" s="28"/>
      <c r="R70" s="14"/>
      <c r="S70" s="15"/>
      <c r="T70" s="20">
        <f t="shared" si="1"/>
        <v>0</v>
      </c>
      <c r="U70" s="4"/>
    </row>
    <row r="71" spans="1:21" ht="12.75" customHeight="1">
      <c r="A71" s="6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3"/>
      <c r="N71" s="55"/>
      <c r="O71" s="14"/>
      <c r="P71" s="14"/>
      <c r="Q71" s="28"/>
      <c r="R71" s="14"/>
      <c r="S71" s="15"/>
      <c r="T71" s="20">
        <f t="shared" si="1"/>
        <v>0</v>
      </c>
      <c r="U71" s="4"/>
    </row>
    <row r="72" spans="1:21" ht="12.75" customHeight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3"/>
      <c r="M72" s="13"/>
      <c r="N72" s="21"/>
      <c r="O72" s="14"/>
      <c r="P72" s="14"/>
      <c r="Q72" s="28"/>
      <c r="R72" s="14"/>
      <c r="S72" s="15"/>
      <c r="T72" s="20"/>
      <c r="U72" s="4"/>
    </row>
    <row r="73" spans="1:21" ht="12.75" customHeight="1" thickBot="1">
      <c r="A73" s="6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3"/>
      <c r="N73" s="21"/>
      <c r="O73" s="14"/>
      <c r="P73" s="14"/>
      <c r="Q73" s="28"/>
      <c r="R73" s="14"/>
      <c r="S73" s="15"/>
      <c r="T73" s="20">
        <f t="shared" si="1"/>
        <v>0</v>
      </c>
      <c r="U73" s="4"/>
    </row>
    <row r="74" spans="1:24" s="60" customFormat="1" ht="12.75" customHeight="1" thickBot="1">
      <c r="A74" s="74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7"/>
      <c r="M74" s="77"/>
      <c r="N74" s="78"/>
      <c r="O74" s="75"/>
      <c r="P74" s="75"/>
      <c r="Q74" s="78"/>
      <c r="R74" s="75"/>
      <c r="S74" s="79"/>
      <c r="T74" s="57">
        <f t="shared" si="1"/>
        <v>0</v>
      </c>
      <c r="U74" s="58"/>
      <c r="V74" s="59"/>
      <c r="W74" s="59"/>
      <c r="X74" s="59"/>
    </row>
    <row r="75" spans="1:21" s="60" customFormat="1" ht="12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58"/>
      <c r="U75" s="58"/>
    </row>
    <row r="76" spans="1:21" ht="18.75" customHeight="1">
      <c r="A76" s="38"/>
      <c r="B76" s="128" t="s">
        <v>97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4"/>
    </row>
    <row r="77" spans="1:21" ht="21.75" customHeight="1">
      <c r="A77" s="39" t="s">
        <v>27</v>
      </c>
      <c r="B77" s="40"/>
      <c r="C77" s="40"/>
      <c r="D77" s="40"/>
      <c r="E77" s="40"/>
      <c r="F77" s="40"/>
      <c r="G77" s="38"/>
      <c r="H77" s="38"/>
      <c r="I77" s="105" t="s">
        <v>33</v>
      </c>
      <c r="J77" s="105"/>
      <c r="K77" s="38"/>
      <c r="L77" s="105" t="s">
        <v>28</v>
      </c>
      <c r="M77" s="105"/>
      <c r="N77" s="38"/>
      <c r="O77" s="105" t="s">
        <v>25</v>
      </c>
      <c r="P77" s="105"/>
      <c r="Q77" s="105"/>
      <c r="R77" s="105"/>
      <c r="S77" s="38"/>
      <c r="T77" s="38"/>
      <c r="U77" s="4"/>
    </row>
    <row r="78" spans="1:21" ht="11.25" customHeight="1">
      <c r="A78" s="128" t="s">
        <v>98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4"/>
      <c r="U78" s="4"/>
    </row>
    <row r="79" spans="1:21" ht="30.75" customHeight="1">
      <c r="A79" s="38"/>
      <c r="B79" s="39" t="s">
        <v>26</v>
      </c>
      <c r="C79" s="40"/>
      <c r="D79" s="40"/>
      <c r="E79" s="40"/>
      <c r="F79" s="40"/>
      <c r="G79" s="40"/>
      <c r="H79" s="38"/>
      <c r="I79" s="38"/>
      <c r="J79" s="131" t="s">
        <v>48</v>
      </c>
      <c r="K79" s="131"/>
      <c r="L79" s="38"/>
      <c r="M79" s="131" t="s">
        <v>49</v>
      </c>
      <c r="N79" s="131"/>
      <c r="O79" s="38"/>
      <c r="P79" s="131" t="s">
        <v>47</v>
      </c>
      <c r="Q79" s="131"/>
      <c r="R79" s="131"/>
      <c r="S79" s="131"/>
      <c r="T79" s="4"/>
      <c r="U79" s="4"/>
    </row>
    <row r="80" spans="1:19" ht="10.5" customHeight="1" hidden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11"/>
      <c r="S80" s="24"/>
    </row>
    <row r="81" spans="1:19" ht="12.75" hidden="1">
      <c r="A81" s="12"/>
      <c r="B81" s="8"/>
      <c r="C81" s="9"/>
      <c r="D81" s="9"/>
      <c r="E81" s="9"/>
      <c r="F81" s="9"/>
      <c r="G81" s="9"/>
      <c r="H81" s="9"/>
      <c r="I81" s="10"/>
      <c r="J81" s="9"/>
      <c r="K81" s="9"/>
      <c r="L81" s="19"/>
      <c r="M81" s="9"/>
      <c r="N81" s="9"/>
      <c r="O81" s="9"/>
      <c r="P81" s="9"/>
      <c r="Q81" s="9"/>
      <c r="R81" s="11"/>
      <c r="S81" s="20"/>
    </row>
    <row r="82" spans="2:20" ht="15">
      <c r="B82" s="52" t="s">
        <v>37</v>
      </c>
      <c r="C82" s="52"/>
      <c r="D82" s="33"/>
      <c r="E82" s="33"/>
      <c r="F82" s="33"/>
      <c r="N82" s="132" t="s">
        <v>21</v>
      </c>
      <c r="O82" s="132"/>
      <c r="P82" s="132"/>
      <c r="Q82" s="132"/>
      <c r="R82" s="132"/>
      <c r="S82" s="132"/>
      <c r="T82" s="27"/>
    </row>
    <row r="83" spans="2:20" ht="12.75">
      <c r="B83" s="33" t="s">
        <v>43</v>
      </c>
      <c r="C83" s="44"/>
      <c r="D83" s="44"/>
      <c r="E83" s="44"/>
      <c r="F83" s="44"/>
      <c r="N83" s="132" t="s">
        <v>41</v>
      </c>
      <c r="O83" s="132"/>
      <c r="P83" s="132"/>
      <c r="Q83" s="132"/>
      <c r="R83" s="132"/>
      <c r="S83" s="132"/>
      <c r="T83" s="32"/>
    </row>
    <row r="84" spans="2:20" ht="12.75">
      <c r="B84" s="33" t="s">
        <v>34</v>
      </c>
      <c r="C84" s="33"/>
      <c r="D84" s="33"/>
      <c r="E84" s="33"/>
      <c r="F84" s="33"/>
      <c r="N84" s="121" t="s">
        <v>20</v>
      </c>
      <c r="O84" s="121"/>
      <c r="P84" s="121"/>
      <c r="Q84" s="121"/>
      <c r="R84" s="121"/>
      <c r="S84" s="121"/>
      <c r="T84" s="32"/>
    </row>
    <row r="85" spans="2:19" ht="12.75">
      <c r="B85" s="33" t="s">
        <v>35</v>
      </c>
      <c r="C85" s="33"/>
      <c r="D85" s="33"/>
      <c r="E85" s="33"/>
      <c r="F85" s="33"/>
      <c r="M85" s="121" t="s">
        <v>58</v>
      </c>
      <c r="N85" s="121"/>
      <c r="O85" s="121"/>
      <c r="P85" s="121"/>
      <c r="Q85" s="121"/>
      <c r="R85" s="121"/>
      <c r="S85" s="121"/>
    </row>
    <row r="86" spans="2:19" ht="12.75">
      <c r="B86" s="33"/>
      <c r="C86" s="33"/>
      <c r="D86" s="44"/>
      <c r="E86" s="44"/>
      <c r="F86" s="33"/>
      <c r="N86" s="121" t="s">
        <v>36</v>
      </c>
      <c r="O86" s="121"/>
      <c r="P86" s="121"/>
      <c r="Q86" s="121"/>
      <c r="R86" s="121"/>
      <c r="S86" s="121"/>
    </row>
    <row r="87" spans="2:19" ht="12.75">
      <c r="B87" s="33"/>
      <c r="C87" s="33"/>
      <c r="D87" s="33"/>
      <c r="E87" s="33"/>
      <c r="F87" s="33"/>
      <c r="M87" s="51"/>
      <c r="N87" s="51"/>
      <c r="O87" s="51"/>
      <c r="P87" s="51"/>
      <c r="Q87" s="51"/>
      <c r="R87" s="51"/>
      <c r="S87" s="51"/>
    </row>
    <row r="88" spans="2:19" ht="12.75">
      <c r="B88" s="44"/>
      <c r="C88" s="44"/>
      <c r="D88" s="44"/>
      <c r="E88" s="44"/>
      <c r="F88" s="44"/>
      <c r="N88" s="121"/>
      <c r="O88" s="121"/>
      <c r="P88" s="121"/>
      <c r="Q88" s="121"/>
      <c r="R88" s="121"/>
      <c r="S88" s="121"/>
    </row>
    <row r="89" spans="1:19" ht="12.75">
      <c r="A89" s="99" t="s">
        <v>56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 customHeight="1">
      <c r="A90" s="107" t="s">
        <v>57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3.5" thickBot="1">
      <c r="A91" s="109" t="s">
        <v>96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20" ht="13.5" thickBot="1">
      <c r="A92" s="111" t="s">
        <v>0</v>
      </c>
      <c r="B92" s="113" t="s">
        <v>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  <c r="M92" s="113" t="s">
        <v>2</v>
      </c>
      <c r="N92" s="114"/>
      <c r="O92" s="114"/>
      <c r="P92" s="115"/>
      <c r="Q92" s="116" t="s">
        <v>3</v>
      </c>
      <c r="R92" s="118" t="s">
        <v>18</v>
      </c>
      <c r="S92" s="118" t="s">
        <v>19</v>
      </c>
      <c r="T92" s="102" t="s">
        <v>4</v>
      </c>
    </row>
    <row r="93" spans="1:20" ht="80.25" customHeight="1" thickBot="1">
      <c r="A93" s="112"/>
      <c r="B93" s="61" t="s">
        <v>5</v>
      </c>
      <c r="C93" s="61" t="s">
        <v>6</v>
      </c>
      <c r="D93" s="61" t="s">
        <v>7</v>
      </c>
      <c r="E93" s="61" t="s">
        <v>8</v>
      </c>
      <c r="F93" s="61" t="s">
        <v>9</v>
      </c>
      <c r="G93" s="61" t="s">
        <v>10</v>
      </c>
      <c r="H93" s="61" t="s">
        <v>11</v>
      </c>
      <c r="I93" s="61" t="s">
        <v>12</v>
      </c>
      <c r="J93" s="61" t="s">
        <v>13</v>
      </c>
      <c r="K93" s="62" t="s">
        <v>14</v>
      </c>
      <c r="L93" s="61" t="s">
        <v>30</v>
      </c>
      <c r="M93" s="61" t="s">
        <v>22</v>
      </c>
      <c r="N93" s="61" t="s">
        <v>15</v>
      </c>
      <c r="O93" s="61" t="s">
        <v>16</v>
      </c>
      <c r="P93" s="61" t="s">
        <v>17</v>
      </c>
      <c r="Q93" s="117"/>
      <c r="R93" s="119"/>
      <c r="S93" s="119"/>
      <c r="T93" s="103"/>
    </row>
    <row r="94" spans="1:20" ht="12.75" customHeight="1">
      <c r="A94" s="63">
        <v>3</v>
      </c>
      <c r="B94" s="64">
        <v>89.288</v>
      </c>
      <c r="C94" s="64">
        <v>3.289</v>
      </c>
      <c r="D94" s="64">
        <v>1.515</v>
      </c>
      <c r="E94" s="64">
        <v>0.228</v>
      </c>
      <c r="F94" s="64">
        <v>0.371</v>
      </c>
      <c r="G94" s="64">
        <v>0.12</v>
      </c>
      <c r="H94" s="64">
        <v>0.081</v>
      </c>
      <c r="I94" s="64">
        <v>3.75</v>
      </c>
      <c r="J94" s="64">
        <v>1.347</v>
      </c>
      <c r="K94" s="64">
        <v>0.011</v>
      </c>
      <c r="L94" s="18">
        <v>-3.7</v>
      </c>
      <c r="M94" s="18">
        <v>0.628</v>
      </c>
      <c r="N94" s="64">
        <v>0.756</v>
      </c>
      <c r="O94" s="18">
        <v>8144</v>
      </c>
      <c r="P94" s="18">
        <v>11382</v>
      </c>
      <c r="Q94" s="18"/>
      <c r="R94" s="18"/>
      <c r="S94" s="65"/>
      <c r="T94" s="20">
        <f aca="true" t="shared" si="2" ref="T94:T113">SUM(B94:K94)</f>
        <v>99.99999999999999</v>
      </c>
    </row>
    <row r="95" spans="1:20" ht="12.75" customHeight="1">
      <c r="A95" s="66">
        <v>11</v>
      </c>
      <c r="B95" s="22">
        <v>89.781</v>
      </c>
      <c r="C95" s="22">
        <v>3.261</v>
      </c>
      <c r="D95" s="22">
        <v>1.486</v>
      </c>
      <c r="E95" s="22">
        <v>0.209</v>
      </c>
      <c r="F95" s="22">
        <v>0.344</v>
      </c>
      <c r="G95" s="22">
        <v>0.114</v>
      </c>
      <c r="H95" s="22">
        <v>0.044</v>
      </c>
      <c r="I95" s="22">
        <v>3.464</v>
      </c>
      <c r="J95" s="22">
        <v>1.29</v>
      </c>
      <c r="K95" s="22">
        <v>0.007</v>
      </c>
      <c r="L95" s="26">
        <v>-1.8</v>
      </c>
      <c r="M95" s="26">
        <v>0.624</v>
      </c>
      <c r="N95" s="22">
        <v>0.751</v>
      </c>
      <c r="O95" s="14">
        <v>8144</v>
      </c>
      <c r="P95" s="14">
        <v>11419</v>
      </c>
      <c r="Q95" s="28"/>
      <c r="R95" s="14"/>
      <c r="S95" s="15"/>
      <c r="T95" s="20">
        <f t="shared" si="2"/>
        <v>100.00000000000001</v>
      </c>
    </row>
    <row r="96" spans="1:20" ht="12.75" customHeight="1">
      <c r="A96" s="66">
        <v>17</v>
      </c>
      <c r="B96" s="22">
        <v>90.396</v>
      </c>
      <c r="C96" s="22">
        <v>3.075</v>
      </c>
      <c r="D96" s="22">
        <v>1.356</v>
      </c>
      <c r="E96" s="22">
        <v>0.198</v>
      </c>
      <c r="F96" s="22">
        <v>0.332</v>
      </c>
      <c r="G96" s="22">
        <v>0.111</v>
      </c>
      <c r="H96" s="22">
        <v>0.041</v>
      </c>
      <c r="I96" s="22">
        <v>3.183</v>
      </c>
      <c r="J96" s="22">
        <v>1.301</v>
      </c>
      <c r="K96" s="22">
        <v>0.007</v>
      </c>
      <c r="L96" s="13" t="s">
        <v>103</v>
      </c>
      <c r="M96" s="13" t="s">
        <v>104</v>
      </c>
      <c r="N96" s="22">
        <v>0.747</v>
      </c>
      <c r="O96" s="14">
        <v>8132</v>
      </c>
      <c r="P96" s="14">
        <v>11437</v>
      </c>
      <c r="Q96" s="14"/>
      <c r="R96" s="14"/>
      <c r="S96" s="15"/>
      <c r="T96" s="20">
        <f t="shared" si="2"/>
        <v>99.99999999999999</v>
      </c>
    </row>
    <row r="97" spans="1:20" ht="12.75" customHeight="1">
      <c r="A97" s="66">
        <v>24</v>
      </c>
      <c r="B97" s="22">
        <v>90.517</v>
      </c>
      <c r="C97" s="22">
        <v>3.106</v>
      </c>
      <c r="D97" s="22">
        <v>1.327</v>
      </c>
      <c r="E97" s="22">
        <v>0.191</v>
      </c>
      <c r="F97" s="22">
        <v>0.332</v>
      </c>
      <c r="G97" s="22">
        <v>0.117</v>
      </c>
      <c r="H97" s="22">
        <v>0.043</v>
      </c>
      <c r="I97" s="22">
        <v>3.103</v>
      </c>
      <c r="J97" s="22">
        <v>1.257</v>
      </c>
      <c r="K97" s="22">
        <v>0.007</v>
      </c>
      <c r="L97" s="13" t="s">
        <v>105</v>
      </c>
      <c r="M97" s="13" t="s">
        <v>104</v>
      </c>
      <c r="N97" s="21">
        <v>0.746</v>
      </c>
      <c r="O97" s="14">
        <v>8141</v>
      </c>
      <c r="P97" s="14">
        <v>11458</v>
      </c>
      <c r="Q97" s="28"/>
      <c r="R97" s="14"/>
      <c r="S97" s="15"/>
      <c r="T97" s="20">
        <f t="shared" si="2"/>
        <v>100</v>
      </c>
    </row>
    <row r="98" spans="1:20" ht="12.75" customHeight="1">
      <c r="A98" s="66">
        <v>31</v>
      </c>
      <c r="B98" s="22">
        <v>90.473</v>
      </c>
      <c r="C98" s="22">
        <v>3.105</v>
      </c>
      <c r="D98" s="22">
        <v>1.34</v>
      </c>
      <c r="E98" s="22">
        <v>0.19</v>
      </c>
      <c r="F98" s="22">
        <v>0.333</v>
      </c>
      <c r="G98" s="22">
        <v>0.115</v>
      </c>
      <c r="H98" s="22">
        <v>0.045</v>
      </c>
      <c r="I98" s="22">
        <v>3.127</v>
      </c>
      <c r="J98" s="22">
        <v>1.265</v>
      </c>
      <c r="K98" s="22">
        <v>0.007</v>
      </c>
      <c r="L98" s="13" t="s">
        <v>105</v>
      </c>
      <c r="M98" s="13" t="s">
        <v>104</v>
      </c>
      <c r="N98" s="21">
        <v>0.746</v>
      </c>
      <c r="O98" s="14">
        <v>8140</v>
      </c>
      <c r="P98" s="14">
        <v>11453</v>
      </c>
      <c r="Q98" s="28"/>
      <c r="R98" s="14"/>
      <c r="S98" s="67"/>
      <c r="T98" s="20">
        <f t="shared" si="2"/>
        <v>100</v>
      </c>
    </row>
    <row r="99" spans="1:20" ht="12.75" customHeight="1">
      <c r="A99" s="6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13"/>
      <c r="M99" s="13"/>
      <c r="N99" s="21"/>
      <c r="O99" s="14"/>
      <c r="P99" s="14"/>
      <c r="Q99" s="28"/>
      <c r="R99" s="14"/>
      <c r="S99" s="15"/>
      <c r="T99" s="20">
        <f t="shared" si="2"/>
        <v>0</v>
      </c>
    </row>
    <row r="100" spans="1:20" ht="12.75" customHeight="1">
      <c r="A100" s="66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13"/>
      <c r="M100" s="13"/>
      <c r="N100" s="21"/>
      <c r="O100" s="14"/>
      <c r="P100" s="14"/>
      <c r="Q100" s="14"/>
      <c r="R100" s="14"/>
      <c r="S100" s="15"/>
      <c r="T100" s="20">
        <f t="shared" si="2"/>
        <v>0</v>
      </c>
    </row>
    <row r="101" spans="1:20" ht="12.75" customHeight="1">
      <c r="A101" s="68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49"/>
      <c r="M101" s="49"/>
      <c r="N101" s="55"/>
      <c r="O101" s="53"/>
      <c r="P101" s="53"/>
      <c r="Q101" s="28"/>
      <c r="R101" s="14"/>
      <c r="S101" s="15"/>
      <c r="T101" s="20">
        <f t="shared" si="2"/>
        <v>0</v>
      </c>
    </row>
    <row r="102" spans="1:20" ht="12.75" customHeight="1">
      <c r="A102" s="68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49"/>
      <c r="M102" s="49"/>
      <c r="N102" s="55"/>
      <c r="O102" s="53"/>
      <c r="P102" s="53"/>
      <c r="Q102" s="14"/>
      <c r="R102" s="14"/>
      <c r="S102" s="15"/>
      <c r="T102" s="20">
        <f t="shared" si="2"/>
        <v>0</v>
      </c>
    </row>
    <row r="103" spans="1:20" ht="12.75" customHeight="1">
      <c r="A103" s="66"/>
      <c r="B103" s="50"/>
      <c r="C103" s="22"/>
      <c r="D103" s="22"/>
      <c r="E103" s="22"/>
      <c r="F103" s="22"/>
      <c r="G103" s="22"/>
      <c r="H103" s="22"/>
      <c r="I103" s="22"/>
      <c r="J103" s="22"/>
      <c r="K103" s="22"/>
      <c r="L103" s="13"/>
      <c r="M103" s="13"/>
      <c r="N103" s="21"/>
      <c r="O103" s="14"/>
      <c r="P103" s="14"/>
      <c r="Q103" s="14"/>
      <c r="R103" s="14"/>
      <c r="S103" s="15"/>
      <c r="T103" s="20">
        <f t="shared" si="2"/>
        <v>0</v>
      </c>
    </row>
    <row r="104" spans="1:20" ht="12.75" customHeight="1">
      <c r="A104" s="6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9"/>
      <c r="M104" s="49"/>
      <c r="N104" s="55"/>
      <c r="O104" s="53"/>
      <c r="P104" s="53"/>
      <c r="Q104" s="14"/>
      <c r="R104" s="14"/>
      <c r="S104" s="15"/>
      <c r="T104" s="20">
        <f t="shared" si="2"/>
        <v>0</v>
      </c>
    </row>
    <row r="105" spans="1:20" ht="12.75" customHeight="1">
      <c r="A105" s="6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49"/>
      <c r="M105" s="49"/>
      <c r="N105" s="55"/>
      <c r="O105" s="53"/>
      <c r="P105" s="53"/>
      <c r="Q105" s="14"/>
      <c r="R105" s="14"/>
      <c r="S105" s="15"/>
      <c r="T105" s="20">
        <f t="shared" si="2"/>
        <v>0</v>
      </c>
    </row>
    <row r="106" spans="1:20" ht="12.75" customHeight="1">
      <c r="A106" s="6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49"/>
      <c r="M106" s="49"/>
      <c r="N106" s="55"/>
      <c r="O106" s="53"/>
      <c r="P106" s="53"/>
      <c r="Q106" s="14"/>
      <c r="R106" s="14"/>
      <c r="S106" s="15"/>
      <c r="T106" s="20">
        <f t="shared" si="2"/>
        <v>0</v>
      </c>
    </row>
    <row r="107" spans="1:20" ht="12.75" customHeight="1">
      <c r="A107" s="6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49"/>
      <c r="M107" s="49"/>
      <c r="N107" s="55"/>
      <c r="O107" s="53"/>
      <c r="P107" s="53"/>
      <c r="Q107" s="53"/>
      <c r="R107" s="14"/>
      <c r="S107" s="15"/>
      <c r="T107" s="20">
        <f t="shared" si="2"/>
        <v>0</v>
      </c>
    </row>
    <row r="108" spans="1:20" ht="12.75" customHeight="1">
      <c r="A108" s="68"/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13"/>
      <c r="M108" s="13"/>
      <c r="N108" s="21"/>
      <c r="O108" s="14"/>
      <c r="P108" s="14"/>
      <c r="Q108" s="14"/>
      <c r="R108" s="14"/>
      <c r="S108" s="15"/>
      <c r="T108" s="20">
        <f t="shared" si="2"/>
        <v>0</v>
      </c>
    </row>
    <row r="109" spans="1:20" ht="12.75" customHeight="1">
      <c r="A109" s="66"/>
      <c r="B109" s="50"/>
      <c r="C109" s="22"/>
      <c r="D109" s="22"/>
      <c r="E109" s="22"/>
      <c r="F109" s="22"/>
      <c r="G109" s="22"/>
      <c r="H109" s="22"/>
      <c r="I109" s="22"/>
      <c r="J109" s="22"/>
      <c r="K109" s="22"/>
      <c r="L109" s="13"/>
      <c r="M109" s="13"/>
      <c r="N109" s="21"/>
      <c r="O109" s="14"/>
      <c r="P109" s="14"/>
      <c r="Q109" s="14"/>
      <c r="R109" s="14"/>
      <c r="S109" s="15"/>
      <c r="T109" s="20">
        <f t="shared" si="2"/>
        <v>0</v>
      </c>
    </row>
    <row r="110" spans="1:20" ht="12.75" customHeight="1">
      <c r="A110" s="66"/>
      <c r="B110" s="50"/>
      <c r="C110" s="22"/>
      <c r="D110" s="22"/>
      <c r="E110" s="22"/>
      <c r="F110" s="22"/>
      <c r="G110" s="22"/>
      <c r="H110" s="22"/>
      <c r="I110" s="22"/>
      <c r="J110" s="22"/>
      <c r="K110" s="22"/>
      <c r="L110" s="13"/>
      <c r="M110" s="13"/>
      <c r="N110" s="21"/>
      <c r="O110" s="14"/>
      <c r="P110" s="14"/>
      <c r="Q110" s="28"/>
      <c r="R110" s="14"/>
      <c r="S110" s="15"/>
      <c r="T110" s="20">
        <f t="shared" si="2"/>
        <v>0</v>
      </c>
    </row>
    <row r="111" spans="1:20" ht="12.75" customHeight="1">
      <c r="A111" s="66"/>
      <c r="B111" s="50"/>
      <c r="C111" s="22"/>
      <c r="D111" s="22"/>
      <c r="E111" s="22"/>
      <c r="F111" s="22"/>
      <c r="G111" s="22"/>
      <c r="H111" s="22"/>
      <c r="I111" s="22"/>
      <c r="J111" s="22"/>
      <c r="K111" s="22"/>
      <c r="L111" s="13"/>
      <c r="M111" s="13"/>
      <c r="N111" s="21"/>
      <c r="O111" s="14"/>
      <c r="P111" s="14"/>
      <c r="Q111" s="28"/>
      <c r="R111" s="14"/>
      <c r="S111" s="15"/>
      <c r="T111" s="20">
        <f t="shared" si="2"/>
        <v>0</v>
      </c>
    </row>
    <row r="112" spans="1:20" ht="12.75" customHeight="1">
      <c r="A112" s="66"/>
      <c r="B112" s="50"/>
      <c r="C112" s="22"/>
      <c r="D112" s="22"/>
      <c r="E112" s="22"/>
      <c r="F112" s="22"/>
      <c r="G112" s="22"/>
      <c r="H112" s="22"/>
      <c r="I112" s="22"/>
      <c r="J112" s="22"/>
      <c r="K112" s="22"/>
      <c r="L112" s="13"/>
      <c r="M112" s="13"/>
      <c r="N112" s="21"/>
      <c r="O112" s="14"/>
      <c r="P112" s="14"/>
      <c r="Q112" s="28"/>
      <c r="R112" s="14"/>
      <c r="S112" s="15"/>
      <c r="T112" s="20">
        <f t="shared" si="2"/>
        <v>0</v>
      </c>
    </row>
    <row r="113" spans="1:20" ht="12.75" customHeight="1">
      <c r="A113" s="66"/>
      <c r="B113" s="50"/>
      <c r="C113" s="22"/>
      <c r="D113" s="22"/>
      <c r="E113" s="22"/>
      <c r="F113" s="22"/>
      <c r="G113" s="22"/>
      <c r="H113" s="22"/>
      <c r="I113" s="22"/>
      <c r="J113" s="22"/>
      <c r="K113" s="22"/>
      <c r="L113" s="13"/>
      <c r="M113" s="13"/>
      <c r="N113" s="21"/>
      <c r="O113" s="14"/>
      <c r="P113" s="14"/>
      <c r="Q113" s="14"/>
      <c r="R113" s="14"/>
      <c r="S113" s="15"/>
      <c r="T113" s="20">
        <f t="shared" si="2"/>
        <v>0</v>
      </c>
    </row>
    <row r="114" spans="1:21" ht="12.75" customHeight="1" thickBot="1">
      <c r="A114" s="69"/>
      <c r="B114" s="23"/>
      <c r="C114" s="23"/>
      <c r="D114" s="23"/>
      <c r="E114" s="23"/>
      <c r="F114" s="23"/>
      <c r="G114" s="23"/>
      <c r="H114" s="70"/>
      <c r="I114" s="23"/>
      <c r="J114" s="23"/>
      <c r="K114" s="23"/>
      <c r="L114" s="71"/>
      <c r="M114" s="71"/>
      <c r="N114" s="72"/>
      <c r="O114" s="23"/>
      <c r="P114" s="23"/>
      <c r="Q114" s="23"/>
      <c r="R114" s="23"/>
      <c r="S114" s="73"/>
      <c r="T114" s="20"/>
      <c r="U114" s="1"/>
    </row>
    <row r="115" spans="1:21" ht="26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36"/>
      <c r="U115" s="2"/>
    </row>
    <row r="116" spans="1:21" ht="23.25" customHeight="1">
      <c r="A116" s="38"/>
      <c r="B116" s="128" t="s">
        <v>94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4"/>
    </row>
    <row r="117" spans="1:21" ht="12.75">
      <c r="A117" s="39" t="s">
        <v>27</v>
      </c>
      <c r="B117" s="40"/>
      <c r="C117" s="40"/>
      <c r="D117" s="40"/>
      <c r="E117" s="40"/>
      <c r="F117" s="40"/>
      <c r="G117" s="38"/>
      <c r="H117" s="38"/>
      <c r="I117" s="105" t="s">
        <v>33</v>
      </c>
      <c r="J117" s="105"/>
      <c r="K117" s="38"/>
      <c r="L117" s="105" t="s">
        <v>28</v>
      </c>
      <c r="M117" s="105"/>
      <c r="N117" s="38"/>
      <c r="O117" s="105" t="s">
        <v>29</v>
      </c>
      <c r="P117" s="105"/>
      <c r="Q117" s="105"/>
      <c r="R117" s="105"/>
      <c r="S117" s="38"/>
      <c r="T117" s="38"/>
      <c r="U117" s="5"/>
    </row>
    <row r="118" spans="1:21" ht="27" customHeight="1">
      <c r="A118" s="128" t="s">
        <v>95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4"/>
      <c r="U118" s="4"/>
    </row>
    <row r="119" spans="1:21" ht="25.5" customHeight="1">
      <c r="A119" s="38"/>
      <c r="B119" s="39" t="s">
        <v>26</v>
      </c>
      <c r="C119" s="40"/>
      <c r="D119" s="40"/>
      <c r="E119" s="40"/>
      <c r="F119" s="40"/>
      <c r="G119" s="40"/>
      <c r="H119" s="38"/>
      <c r="I119" s="38"/>
      <c r="J119" s="129" t="s">
        <v>52</v>
      </c>
      <c r="K119" s="129"/>
      <c r="L119" s="38"/>
      <c r="M119" s="105" t="s">
        <v>23</v>
      </c>
      <c r="N119" s="105"/>
      <c r="O119" s="38"/>
      <c r="P119" s="129" t="s">
        <v>51</v>
      </c>
      <c r="Q119" s="129"/>
      <c r="R119" s="129"/>
      <c r="S119" s="129"/>
      <c r="T119" s="4"/>
      <c r="U119" s="4"/>
    </row>
    <row r="120" spans="1:21" ht="12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31"/>
      <c r="N120" s="99"/>
      <c r="O120" s="99"/>
      <c r="P120" s="99"/>
      <c r="Q120" s="100"/>
      <c r="R120" s="101"/>
      <c r="S120" s="101"/>
      <c r="T120" s="35"/>
      <c r="U120" s="4"/>
    </row>
    <row r="121" spans="1:21" ht="12.75">
      <c r="A121" s="9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00"/>
      <c r="R121" s="101"/>
      <c r="S121" s="101"/>
      <c r="T121" s="35"/>
      <c r="U121" s="4"/>
    </row>
  </sheetData>
  <sheetProtection/>
  <mergeCells count="87">
    <mergeCell ref="A1:S2"/>
    <mergeCell ref="A3:S4"/>
    <mergeCell ref="N5:S5"/>
    <mergeCell ref="N6:S6"/>
    <mergeCell ref="N7:S7"/>
    <mergeCell ref="M8:S8"/>
    <mergeCell ref="N9:S9"/>
    <mergeCell ref="A10:S10"/>
    <mergeCell ref="A11:S11"/>
    <mergeCell ref="A12:S12"/>
    <mergeCell ref="A13:A14"/>
    <mergeCell ref="B13:L13"/>
    <mergeCell ref="M13:P13"/>
    <mergeCell ref="Q13:Q14"/>
    <mergeCell ref="R13:R14"/>
    <mergeCell ref="S13:S14"/>
    <mergeCell ref="T13:T14"/>
    <mergeCell ref="B36:T36"/>
    <mergeCell ref="I37:J37"/>
    <mergeCell ref="L37:M37"/>
    <mergeCell ref="O37:R37"/>
    <mergeCell ref="A38:S38"/>
    <mergeCell ref="J39:K39"/>
    <mergeCell ref="M39:N39"/>
    <mergeCell ref="P39:S39"/>
    <mergeCell ref="A40:A41"/>
    <mergeCell ref="B40:L40"/>
    <mergeCell ref="N40:P40"/>
    <mergeCell ref="Q40:Q41"/>
    <mergeCell ref="R40:R41"/>
    <mergeCell ref="S40:S41"/>
    <mergeCell ref="N42:S42"/>
    <mergeCell ref="N43:S43"/>
    <mergeCell ref="N44:S44"/>
    <mergeCell ref="M45:S45"/>
    <mergeCell ref="N46:S46"/>
    <mergeCell ref="N47:S47"/>
    <mergeCell ref="A48:S48"/>
    <mergeCell ref="A49:S49"/>
    <mergeCell ref="A50:S50"/>
    <mergeCell ref="A51:A53"/>
    <mergeCell ref="B51:L51"/>
    <mergeCell ref="M51:P51"/>
    <mergeCell ref="Q51:Q53"/>
    <mergeCell ref="R51:R53"/>
    <mergeCell ref="S51:S53"/>
    <mergeCell ref="T51:T53"/>
    <mergeCell ref="A75:S75"/>
    <mergeCell ref="B76:T76"/>
    <mergeCell ref="I77:J77"/>
    <mergeCell ref="L77:M77"/>
    <mergeCell ref="O77:R77"/>
    <mergeCell ref="A78:S78"/>
    <mergeCell ref="J79:K79"/>
    <mergeCell ref="M79:N79"/>
    <mergeCell ref="P79:S79"/>
    <mergeCell ref="N82:S82"/>
    <mergeCell ref="N83:S83"/>
    <mergeCell ref="N84:S84"/>
    <mergeCell ref="M85:S85"/>
    <mergeCell ref="N86:S86"/>
    <mergeCell ref="N88:S88"/>
    <mergeCell ref="A89:S89"/>
    <mergeCell ref="A90:S90"/>
    <mergeCell ref="A91:S91"/>
    <mergeCell ref="A92:A93"/>
    <mergeCell ref="B92:L92"/>
    <mergeCell ref="M92:P92"/>
    <mergeCell ref="Q92:Q93"/>
    <mergeCell ref="R92:R93"/>
    <mergeCell ref="S92:S93"/>
    <mergeCell ref="T92:T93"/>
    <mergeCell ref="A115:S115"/>
    <mergeCell ref="B116:T116"/>
    <mergeCell ref="I117:J117"/>
    <mergeCell ref="L117:M117"/>
    <mergeCell ref="O117:R117"/>
    <mergeCell ref="A118:S118"/>
    <mergeCell ref="J119:K119"/>
    <mergeCell ref="M119:N119"/>
    <mergeCell ref="P119:S119"/>
    <mergeCell ref="A120:A121"/>
    <mergeCell ref="B120:L120"/>
    <mergeCell ref="N120:P120"/>
    <mergeCell ref="Q120:Q121"/>
    <mergeCell ref="R120:R121"/>
    <mergeCell ref="S120:S121"/>
  </mergeCells>
  <printOptions/>
  <pageMargins left="0" right="0" top="0.1968503937007874" bottom="0" header="0" footer="0.1968503937007874"/>
  <pageSetup horizontalDpi="1200" verticalDpi="1200" orientation="landscape" paperSize="9" scale="86" r:id="rId1"/>
  <rowBreaks count="3" manualBreakCount="3">
    <brk id="40" max="18" man="1"/>
    <brk id="81" max="18" man="1"/>
    <brk id="119" max="18" man="1"/>
  </rowBreaks>
  <colBreaks count="1" manualBreakCount="1">
    <brk id="19" min="3" max="2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E121"/>
  <sheetViews>
    <sheetView view="pageBreakPreview" zoomScaleNormal="75" zoomScaleSheetLayoutView="100" zoomScalePageLayoutView="0" workbookViewId="0" topLeftCell="A85">
      <selection activeCell="A94" sqref="A94:Q99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32" t="s">
        <v>21</v>
      </c>
      <c r="O5" s="132"/>
      <c r="P5" s="132"/>
      <c r="Q5" s="132"/>
      <c r="R5" s="132"/>
      <c r="S5" s="13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32" t="s">
        <v>41</v>
      </c>
      <c r="O6" s="132"/>
      <c r="P6" s="132"/>
      <c r="Q6" s="132"/>
      <c r="R6" s="132"/>
      <c r="S6" s="1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N7" s="121" t="s">
        <v>20</v>
      </c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M8" s="121" t="s">
        <v>58</v>
      </c>
      <c r="N8" s="121"/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44"/>
      <c r="E9" s="44"/>
      <c r="F9" s="44"/>
      <c r="N9" s="121" t="s">
        <v>36</v>
      </c>
      <c r="O9" s="121"/>
      <c r="P9" s="121"/>
      <c r="Q9" s="121"/>
      <c r="R9" s="121"/>
      <c r="S9" s="12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99" t="s">
        <v>59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107" t="s">
        <v>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customHeight="1" thickBot="1">
      <c r="A12" s="109" t="s">
        <v>114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3.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 t="s">
        <v>2</v>
      </c>
      <c r="N13" s="114"/>
      <c r="O13" s="114"/>
      <c r="P13" s="115"/>
      <c r="Q13" s="116" t="s">
        <v>3</v>
      </c>
      <c r="R13" s="118" t="s">
        <v>18</v>
      </c>
      <c r="S13" s="118" t="s">
        <v>19</v>
      </c>
      <c r="T13" s="102" t="s">
        <v>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2" customHeight="1" thickBot="1">
      <c r="A14" s="123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30" t="s">
        <v>14</v>
      </c>
      <c r="L14" s="29" t="s">
        <v>31</v>
      </c>
      <c r="M14" s="29" t="s">
        <v>22</v>
      </c>
      <c r="N14" s="29" t="s">
        <v>15</v>
      </c>
      <c r="O14" s="29" t="s">
        <v>16</v>
      </c>
      <c r="P14" s="29" t="s">
        <v>17</v>
      </c>
      <c r="Q14" s="124"/>
      <c r="R14" s="125"/>
      <c r="S14" s="125"/>
      <c r="T14" s="10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 customHeight="1">
      <c r="A15" s="63">
        <v>7</v>
      </c>
      <c r="B15" s="64">
        <v>91.486</v>
      </c>
      <c r="C15" s="64">
        <v>2.973</v>
      </c>
      <c r="D15" s="64">
        <v>1.204</v>
      </c>
      <c r="E15" s="64">
        <v>0.163</v>
      </c>
      <c r="F15" s="64">
        <v>0.271</v>
      </c>
      <c r="G15" s="64">
        <v>0.095</v>
      </c>
      <c r="H15" s="64">
        <v>0.04</v>
      </c>
      <c r="I15" s="64">
        <v>2.746</v>
      </c>
      <c r="J15" s="64">
        <v>1.015</v>
      </c>
      <c r="K15" s="64">
        <v>0.007</v>
      </c>
      <c r="L15" s="18">
        <v>-1.4</v>
      </c>
      <c r="M15" s="18">
        <v>0.612</v>
      </c>
      <c r="N15" s="64">
        <v>0.737</v>
      </c>
      <c r="O15" s="18">
        <v>8140</v>
      </c>
      <c r="P15" s="18">
        <v>11531</v>
      </c>
      <c r="Q15" s="18"/>
      <c r="R15" s="18"/>
      <c r="S15" s="65"/>
      <c r="T15" s="20">
        <f aca="true" t="shared" si="0" ref="T15:T34">SUM(B15:K15)</f>
        <v>100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66">
        <v>14</v>
      </c>
      <c r="B16" s="22">
        <v>93.22</v>
      </c>
      <c r="C16" s="22">
        <v>2.638</v>
      </c>
      <c r="D16" s="22">
        <v>0.938</v>
      </c>
      <c r="E16" s="22">
        <v>0.125</v>
      </c>
      <c r="F16" s="22">
        <v>0.191</v>
      </c>
      <c r="G16" s="22">
        <v>0.073</v>
      </c>
      <c r="H16" s="22">
        <v>0.02</v>
      </c>
      <c r="I16" s="22">
        <v>2.13</v>
      </c>
      <c r="J16" s="22">
        <v>0.658</v>
      </c>
      <c r="K16" s="22">
        <v>0.007</v>
      </c>
      <c r="L16" s="26">
        <v>-1.6</v>
      </c>
      <c r="M16" s="26">
        <v>0.599</v>
      </c>
      <c r="N16" s="22">
        <v>0.721</v>
      </c>
      <c r="O16" s="14">
        <v>8128</v>
      </c>
      <c r="P16" s="14">
        <v>11643</v>
      </c>
      <c r="Q16" s="28"/>
      <c r="R16" s="14"/>
      <c r="S16" s="67"/>
      <c r="T16" s="20">
        <f t="shared" si="0"/>
        <v>100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66">
        <v>23</v>
      </c>
      <c r="B17" s="22">
        <v>88.473</v>
      </c>
      <c r="C17" s="22">
        <v>3.595</v>
      </c>
      <c r="D17" s="22">
        <v>1.772</v>
      </c>
      <c r="E17" s="22">
        <v>0.339</v>
      </c>
      <c r="F17" s="22">
        <v>0.587</v>
      </c>
      <c r="G17" s="22">
        <v>0.233</v>
      </c>
      <c r="H17" s="22">
        <v>0.078</v>
      </c>
      <c r="I17" s="22">
        <v>3.361</v>
      </c>
      <c r="J17" s="22">
        <v>1.555</v>
      </c>
      <c r="K17" s="22">
        <v>0.007</v>
      </c>
      <c r="L17" s="13" t="s">
        <v>115</v>
      </c>
      <c r="M17" s="13" t="s">
        <v>116</v>
      </c>
      <c r="N17" s="22">
        <v>0.77</v>
      </c>
      <c r="O17" s="14">
        <v>8303</v>
      </c>
      <c r="P17" s="14">
        <v>11490</v>
      </c>
      <c r="Q17" s="14"/>
      <c r="R17" s="14"/>
      <c r="S17" s="15"/>
      <c r="T17" s="20">
        <f t="shared" si="0"/>
        <v>100.00000000000003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0" ht="12.75" customHeight="1">
      <c r="A18" s="66">
        <v>28</v>
      </c>
      <c r="B18" s="22">
        <v>88.144</v>
      </c>
      <c r="C18" s="22">
        <v>3.805</v>
      </c>
      <c r="D18" s="22">
        <v>1.913</v>
      </c>
      <c r="E18" s="22">
        <v>0.289</v>
      </c>
      <c r="F18" s="22">
        <v>0.478</v>
      </c>
      <c r="G18" s="22">
        <v>0.2</v>
      </c>
      <c r="H18" s="22">
        <v>0.084</v>
      </c>
      <c r="I18" s="22">
        <v>3.977</v>
      </c>
      <c r="J18" s="22">
        <v>1.101</v>
      </c>
      <c r="K18" s="22">
        <v>0.009</v>
      </c>
      <c r="L18" s="13" t="s">
        <v>122</v>
      </c>
      <c r="M18" s="13" t="s">
        <v>75</v>
      </c>
      <c r="N18" s="21">
        <v>0.767</v>
      </c>
      <c r="O18" s="14">
        <v>8283</v>
      </c>
      <c r="P18" s="14">
        <v>11485</v>
      </c>
      <c r="Q18" s="28"/>
      <c r="R18" s="14"/>
      <c r="S18" s="15"/>
      <c r="T18" s="20">
        <f t="shared" si="0"/>
        <v>100.00000000000001</v>
      </c>
    </row>
    <row r="19" spans="1:20" ht="12.75" customHeight="1">
      <c r="A19" s="6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3"/>
      <c r="M19" s="13"/>
      <c r="N19" s="21"/>
      <c r="O19" s="14"/>
      <c r="P19" s="14"/>
      <c r="Q19" s="28"/>
      <c r="R19" s="14"/>
      <c r="S19" s="15"/>
      <c r="T19" s="20">
        <f t="shared" si="0"/>
        <v>0</v>
      </c>
    </row>
    <row r="20" spans="1:20" ht="12.75" customHeight="1">
      <c r="A20" s="6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"/>
      <c r="M20" s="13"/>
      <c r="N20" s="21"/>
      <c r="O20" s="14"/>
      <c r="P20" s="14"/>
      <c r="Q20" s="28"/>
      <c r="R20" s="14"/>
      <c r="S20" s="15"/>
      <c r="T20" s="20">
        <f t="shared" si="0"/>
        <v>0</v>
      </c>
    </row>
    <row r="21" spans="1:20" ht="12.75" customHeight="1">
      <c r="A21" s="6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3"/>
      <c r="M21" s="13"/>
      <c r="N21" s="21"/>
      <c r="O21" s="14"/>
      <c r="P21" s="14"/>
      <c r="Q21" s="28"/>
      <c r="R21" s="14"/>
      <c r="S21" s="15"/>
      <c r="T21" s="20">
        <f t="shared" si="0"/>
        <v>0</v>
      </c>
    </row>
    <row r="22" spans="1:20" ht="12.75" customHeight="1">
      <c r="A22" s="6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55"/>
      <c r="O22" s="53"/>
      <c r="P22" s="53"/>
      <c r="Q22" s="28"/>
      <c r="R22" s="14"/>
      <c r="S22" s="15"/>
      <c r="T22" s="20">
        <f t="shared" si="0"/>
        <v>0</v>
      </c>
    </row>
    <row r="23" spans="1:20" ht="12.75" customHeight="1">
      <c r="A23" s="6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55"/>
      <c r="O23" s="53"/>
      <c r="P23" s="53"/>
      <c r="Q23" s="28"/>
      <c r="R23" s="14"/>
      <c r="S23" s="15"/>
      <c r="T23" s="20">
        <f t="shared" si="0"/>
        <v>0</v>
      </c>
    </row>
    <row r="24" spans="1:20" ht="12.75" customHeight="1">
      <c r="A24" s="6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55"/>
      <c r="O24" s="53"/>
      <c r="P24" s="53"/>
      <c r="Q24" s="28"/>
      <c r="R24" s="14"/>
      <c r="S24" s="15"/>
      <c r="T24" s="20">
        <f t="shared" si="0"/>
        <v>0</v>
      </c>
    </row>
    <row r="25" spans="1:20" ht="12.75" customHeight="1">
      <c r="A25" s="6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55"/>
      <c r="O25" s="53"/>
      <c r="P25" s="53"/>
      <c r="Q25" s="28"/>
      <c r="R25" s="14"/>
      <c r="S25" s="15"/>
      <c r="T25" s="20">
        <f t="shared" si="0"/>
        <v>0</v>
      </c>
    </row>
    <row r="26" spans="1:20" ht="12.75" customHeight="1">
      <c r="A26" s="6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55"/>
      <c r="O26" s="53"/>
      <c r="P26" s="53"/>
      <c r="Q26" s="28"/>
      <c r="R26" s="14"/>
      <c r="S26" s="15"/>
      <c r="T26" s="20">
        <f t="shared" si="0"/>
        <v>0</v>
      </c>
    </row>
    <row r="27" spans="1:20" ht="12.75" customHeight="1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3"/>
      <c r="M27" s="13"/>
      <c r="N27" s="21"/>
      <c r="O27" s="14"/>
      <c r="P27" s="14"/>
      <c r="Q27" s="28"/>
      <c r="R27" s="14"/>
      <c r="S27" s="15"/>
      <c r="T27" s="20">
        <f t="shared" si="0"/>
        <v>0</v>
      </c>
    </row>
    <row r="28" spans="1:20" ht="12.75" customHeight="1">
      <c r="A28" s="6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3"/>
      <c r="M28" s="13"/>
      <c r="N28" s="21"/>
      <c r="O28" s="14"/>
      <c r="P28" s="14"/>
      <c r="Q28" s="28"/>
      <c r="R28" s="14"/>
      <c r="S28" s="15"/>
      <c r="T28" s="20">
        <f t="shared" si="0"/>
        <v>0</v>
      </c>
    </row>
    <row r="29" spans="1:20" ht="12.75" customHeight="1">
      <c r="A29" s="6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3"/>
      <c r="M29" s="13"/>
      <c r="N29" s="21"/>
      <c r="O29" s="14"/>
      <c r="P29" s="14"/>
      <c r="Q29" s="28"/>
      <c r="R29" s="14"/>
      <c r="S29" s="15"/>
      <c r="T29" s="20">
        <f t="shared" si="0"/>
        <v>0</v>
      </c>
    </row>
    <row r="30" spans="1:20" ht="12.75" customHeight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1"/>
      <c r="O30" s="14"/>
      <c r="P30" s="14"/>
      <c r="Q30" s="28"/>
      <c r="R30" s="14"/>
      <c r="S30" s="15"/>
      <c r="T30" s="20">
        <f t="shared" si="0"/>
        <v>0</v>
      </c>
    </row>
    <row r="31" spans="1:20" ht="12.75" customHeight="1">
      <c r="A31" s="6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3"/>
      <c r="M31" s="13"/>
      <c r="N31" s="21"/>
      <c r="O31" s="14"/>
      <c r="P31" s="14"/>
      <c r="Q31" s="28"/>
      <c r="R31" s="14"/>
      <c r="S31" s="15"/>
      <c r="T31" s="20">
        <f t="shared" si="0"/>
        <v>0</v>
      </c>
    </row>
    <row r="32" spans="1:20" ht="12.75" customHeight="1">
      <c r="A32" s="66"/>
      <c r="B32" s="54"/>
      <c r="C32" s="41"/>
      <c r="D32" s="41"/>
      <c r="E32" s="41"/>
      <c r="F32" s="41"/>
      <c r="G32" s="41"/>
      <c r="H32" s="41"/>
      <c r="I32" s="41"/>
      <c r="J32" s="41"/>
      <c r="K32" s="41"/>
      <c r="L32" s="13"/>
      <c r="M32" s="13"/>
      <c r="N32" s="21"/>
      <c r="O32" s="43"/>
      <c r="P32" s="43"/>
      <c r="Q32" s="28"/>
      <c r="R32" s="14"/>
      <c r="S32" s="15"/>
      <c r="T32" s="20">
        <f t="shared" si="0"/>
        <v>0</v>
      </c>
    </row>
    <row r="33" spans="1:20" ht="12.75" customHeight="1">
      <c r="A33" s="66"/>
      <c r="B33" s="54"/>
      <c r="C33" s="41"/>
      <c r="D33" s="41"/>
      <c r="E33" s="41"/>
      <c r="F33" s="41"/>
      <c r="G33" s="41"/>
      <c r="H33" s="41"/>
      <c r="I33" s="41"/>
      <c r="J33" s="41"/>
      <c r="K33" s="41"/>
      <c r="L33" s="13"/>
      <c r="M33" s="13"/>
      <c r="N33" s="21"/>
      <c r="O33" s="43"/>
      <c r="P33" s="43"/>
      <c r="Q33" s="28"/>
      <c r="R33" s="14"/>
      <c r="S33" s="15"/>
      <c r="T33" s="20">
        <f t="shared" si="0"/>
        <v>0</v>
      </c>
    </row>
    <row r="34" spans="1:20" ht="12.75" customHeight="1" thickBot="1">
      <c r="A34" s="69"/>
      <c r="B34" s="80"/>
      <c r="C34" s="81"/>
      <c r="D34" s="81"/>
      <c r="E34" s="81"/>
      <c r="F34" s="81"/>
      <c r="G34" s="81"/>
      <c r="H34" s="82"/>
      <c r="I34" s="81"/>
      <c r="J34" s="81"/>
      <c r="K34" s="81"/>
      <c r="L34" s="71"/>
      <c r="M34" s="71"/>
      <c r="N34" s="72"/>
      <c r="O34" s="81"/>
      <c r="P34" s="81"/>
      <c r="Q34" s="83"/>
      <c r="R34" s="23"/>
      <c r="S34" s="73"/>
      <c r="T34" s="20">
        <f t="shared" si="0"/>
        <v>0</v>
      </c>
    </row>
    <row r="35" spans="1:20" ht="12.75">
      <c r="A35" s="34"/>
      <c r="B35" s="37"/>
      <c r="C35" s="37"/>
      <c r="D35" s="37"/>
      <c r="E35" s="37"/>
      <c r="F35" s="37"/>
      <c r="G35" s="37"/>
      <c r="H35" s="56"/>
      <c r="I35" s="37"/>
      <c r="J35" s="37"/>
      <c r="K35" s="37"/>
      <c r="L35" s="45"/>
      <c r="M35" s="45"/>
      <c r="N35" s="17"/>
      <c r="O35" s="37"/>
      <c r="P35" s="37"/>
      <c r="Q35" s="25"/>
      <c r="R35" s="37"/>
      <c r="S35" s="37"/>
      <c r="T35" s="35"/>
    </row>
    <row r="36" spans="1:20" ht="19.5" customHeight="1">
      <c r="A36" s="38"/>
      <c r="B36" s="128" t="s">
        <v>113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3.5" customHeight="1">
      <c r="A37" s="39" t="s">
        <v>27</v>
      </c>
      <c r="B37" s="40"/>
      <c r="C37" s="40"/>
      <c r="D37" s="40"/>
      <c r="E37" s="40"/>
      <c r="F37" s="40"/>
      <c r="G37" s="38"/>
      <c r="H37" s="38"/>
      <c r="I37" s="105" t="s">
        <v>33</v>
      </c>
      <c r="J37" s="105"/>
      <c r="K37" s="38"/>
      <c r="L37" s="105" t="s">
        <v>28</v>
      </c>
      <c r="M37" s="105"/>
      <c r="N37" s="38"/>
      <c r="O37" s="105" t="s">
        <v>29</v>
      </c>
      <c r="P37" s="105"/>
      <c r="Q37" s="105"/>
      <c r="R37" s="105"/>
      <c r="S37" s="38"/>
      <c r="T37" s="38"/>
    </row>
    <row r="38" spans="1:20" ht="19.5" customHeight="1">
      <c r="A38" s="128" t="s">
        <v>112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4"/>
    </row>
    <row r="39" spans="1:20" ht="12.75">
      <c r="A39" s="38"/>
      <c r="B39" s="39" t="s">
        <v>26</v>
      </c>
      <c r="C39" s="40"/>
      <c r="D39" s="40"/>
      <c r="E39" s="40"/>
      <c r="F39" s="40"/>
      <c r="G39" s="40"/>
      <c r="H39" s="38"/>
      <c r="I39" s="38"/>
      <c r="J39" s="105" t="s">
        <v>24</v>
      </c>
      <c r="K39" s="105"/>
      <c r="L39" s="38"/>
      <c r="M39" s="105" t="s">
        <v>23</v>
      </c>
      <c r="N39" s="105"/>
      <c r="O39" s="38"/>
      <c r="P39" s="105" t="s">
        <v>25</v>
      </c>
      <c r="Q39" s="105"/>
      <c r="R39" s="105"/>
      <c r="S39" s="105"/>
      <c r="T39" s="4"/>
    </row>
    <row r="40" spans="1:20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1"/>
      <c r="N40" s="99"/>
      <c r="O40" s="99"/>
      <c r="P40" s="99"/>
      <c r="Q40" s="100"/>
      <c r="R40" s="101"/>
      <c r="S40" s="101"/>
      <c r="T40" s="4"/>
    </row>
    <row r="41" spans="1:20" ht="12.75">
      <c r="A41" s="9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00"/>
      <c r="R41" s="101"/>
      <c r="S41" s="101"/>
      <c r="T41" s="4"/>
    </row>
    <row r="42" spans="2:21" ht="15">
      <c r="B42" s="52" t="s">
        <v>37</v>
      </c>
      <c r="C42" s="52"/>
      <c r="D42" s="33"/>
      <c r="E42" s="33"/>
      <c r="F42" s="44"/>
      <c r="N42" s="132" t="s">
        <v>21</v>
      </c>
      <c r="O42" s="132"/>
      <c r="P42" s="132"/>
      <c r="Q42" s="132"/>
      <c r="R42" s="132"/>
      <c r="S42" s="132"/>
      <c r="T42" s="35"/>
      <c r="U42" s="4"/>
    </row>
    <row r="43" spans="2:21" ht="12.75">
      <c r="B43" s="33" t="s">
        <v>43</v>
      </c>
      <c r="C43" s="44"/>
      <c r="D43" s="44"/>
      <c r="E43" s="44"/>
      <c r="F43" s="33"/>
      <c r="N43" s="132" t="s">
        <v>41</v>
      </c>
      <c r="O43" s="132"/>
      <c r="P43" s="132"/>
      <c r="Q43" s="132"/>
      <c r="R43" s="132"/>
      <c r="S43" s="132"/>
      <c r="T43" s="35"/>
      <c r="U43" s="4"/>
    </row>
    <row r="44" spans="2:21" ht="12.75">
      <c r="B44" s="33" t="s">
        <v>34</v>
      </c>
      <c r="C44" s="33"/>
      <c r="D44" s="33"/>
      <c r="E44" s="33"/>
      <c r="F44" s="33"/>
      <c r="N44" s="121" t="s">
        <v>20</v>
      </c>
      <c r="O44" s="121"/>
      <c r="P44" s="121"/>
      <c r="Q44" s="121"/>
      <c r="R44" s="121"/>
      <c r="S44" s="121"/>
      <c r="T44" s="35"/>
      <c r="U44" s="4"/>
    </row>
    <row r="45" spans="2:21" ht="12.75">
      <c r="B45" s="33" t="s">
        <v>35</v>
      </c>
      <c r="C45" s="33"/>
      <c r="D45" s="33"/>
      <c r="E45" s="33"/>
      <c r="F45" s="33"/>
      <c r="M45" s="121" t="s">
        <v>58</v>
      </c>
      <c r="N45" s="121"/>
      <c r="O45" s="121"/>
      <c r="P45" s="121"/>
      <c r="Q45" s="121"/>
      <c r="R45" s="121"/>
      <c r="S45" s="121"/>
      <c r="T45" s="35"/>
      <c r="U45" s="4"/>
    </row>
    <row r="46" spans="2:21" ht="12.75">
      <c r="B46" s="33"/>
      <c r="C46" s="33"/>
      <c r="D46" s="44"/>
      <c r="E46" s="44"/>
      <c r="F46" s="33"/>
      <c r="N46" s="121" t="s">
        <v>36</v>
      </c>
      <c r="O46" s="121"/>
      <c r="P46" s="121"/>
      <c r="Q46" s="121"/>
      <c r="R46" s="121"/>
      <c r="S46" s="121"/>
      <c r="T46" s="35"/>
      <c r="U46" s="4"/>
    </row>
    <row r="47" spans="2:21" ht="12.75">
      <c r="B47" s="44"/>
      <c r="C47" s="44"/>
      <c r="D47" s="44"/>
      <c r="E47" s="44"/>
      <c r="F47" s="44"/>
      <c r="N47" s="121"/>
      <c r="O47" s="121"/>
      <c r="P47" s="121"/>
      <c r="Q47" s="121"/>
      <c r="R47" s="121"/>
      <c r="S47" s="121"/>
      <c r="T47" s="35"/>
      <c r="U47" s="4"/>
    </row>
    <row r="48" spans="1:21" ht="12.75">
      <c r="A48" s="99" t="s">
        <v>60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36"/>
      <c r="U48" s="4"/>
    </row>
    <row r="49" spans="1:21" ht="12.75" customHeight="1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"/>
      <c r="U49" s="4"/>
    </row>
    <row r="50" spans="1:21" ht="13.5" thickBot="1">
      <c r="A50" s="109" t="s">
        <v>111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5"/>
      <c r="U50" s="4"/>
    </row>
    <row r="51" spans="1:21" ht="13.5" thickBot="1">
      <c r="A51" s="111" t="s">
        <v>0</v>
      </c>
      <c r="B51" s="113" t="s">
        <v>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 t="s">
        <v>2</v>
      </c>
      <c r="N51" s="114"/>
      <c r="O51" s="114"/>
      <c r="P51" s="115"/>
      <c r="Q51" s="116" t="s">
        <v>3</v>
      </c>
      <c r="R51" s="118" t="s">
        <v>18</v>
      </c>
      <c r="S51" s="118" t="s">
        <v>19</v>
      </c>
      <c r="T51" s="102" t="s">
        <v>4</v>
      </c>
      <c r="U51" s="4"/>
    </row>
    <row r="52" spans="1:21" ht="13.5" thickBot="1">
      <c r="A52" s="112"/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6"/>
      <c r="O52" s="46"/>
      <c r="P52" s="47"/>
      <c r="Q52" s="117"/>
      <c r="R52" s="119"/>
      <c r="S52" s="119"/>
      <c r="T52" s="122"/>
      <c r="U52" s="4"/>
    </row>
    <row r="53" spans="1:21" ht="73.5" customHeight="1" thickBot="1">
      <c r="A53" s="112"/>
      <c r="B53" s="61" t="s">
        <v>5</v>
      </c>
      <c r="C53" s="61" t="s">
        <v>6</v>
      </c>
      <c r="D53" s="61" t="s">
        <v>7</v>
      </c>
      <c r="E53" s="61" t="s">
        <v>8</v>
      </c>
      <c r="F53" s="61" t="s">
        <v>9</v>
      </c>
      <c r="G53" s="61" t="s">
        <v>10</v>
      </c>
      <c r="H53" s="61" t="s">
        <v>11</v>
      </c>
      <c r="I53" s="61" t="s">
        <v>12</v>
      </c>
      <c r="J53" s="61" t="s">
        <v>13</v>
      </c>
      <c r="K53" s="62" t="s">
        <v>14</v>
      </c>
      <c r="L53" s="61" t="s">
        <v>31</v>
      </c>
      <c r="M53" s="61" t="s">
        <v>22</v>
      </c>
      <c r="N53" s="61" t="s">
        <v>15</v>
      </c>
      <c r="O53" s="61" t="s">
        <v>16</v>
      </c>
      <c r="P53" s="61" t="s">
        <v>17</v>
      </c>
      <c r="Q53" s="117"/>
      <c r="R53" s="119"/>
      <c r="S53" s="119"/>
      <c r="T53" s="103"/>
      <c r="U53" s="4"/>
    </row>
    <row r="54" spans="1:21" ht="12.75" customHeight="1">
      <c r="A54" s="63">
        <v>7</v>
      </c>
      <c r="B54" s="64">
        <v>91.486</v>
      </c>
      <c r="C54" s="64">
        <v>2.973</v>
      </c>
      <c r="D54" s="64">
        <v>1.204</v>
      </c>
      <c r="E54" s="64">
        <v>0.163</v>
      </c>
      <c r="F54" s="64">
        <v>0.271</v>
      </c>
      <c r="G54" s="64">
        <v>0.095</v>
      </c>
      <c r="H54" s="64">
        <v>0.04</v>
      </c>
      <c r="I54" s="64">
        <v>2.746</v>
      </c>
      <c r="J54" s="64">
        <v>1.015</v>
      </c>
      <c r="K54" s="64">
        <v>0.007</v>
      </c>
      <c r="L54" s="18">
        <v>-1.4</v>
      </c>
      <c r="M54" s="18">
        <v>0.612</v>
      </c>
      <c r="N54" s="64">
        <v>0.737</v>
      </c>
      <c r="O54" s="18">
        <v>8140</v>
      </c>
      <c r="P54" s="18">
        <v>11531</v>
      </c>
      <c r="Q54" s="18"/>
      <c r="R54" s="18"/>
      <c r="S54" s="65"/>
      <c r="T54" s="20">
        <f aca="true" t="shared" si="1" ref="T54:T74">SUM(B54:K54)</f>
        <v>100</v>
      </c>
      <c r="U54" s="4"/>
    </row>
    <row r="55" spans="1:21" ht="12.75" customHeight="1">
      <c r="A55" s="66">
        <v>14</v>
      </c>
      <c r="B55" s="22">
        <v>93.22</v>
      </c>
      <c r="C55" s="22">
        <v>2.638</v>
      </c>
      <c r="D55" s="22">
        <v>0.938</v>
      </c>
      <c r="E55" s="22">
        <v>0.125</v>
      </c>
      <c r="F55" s="22">
        <v>0.191</v>
      </c>
      <c r="G55" s="22">
        <v>0.073</v>
      </c>
      <c r="H55" s="22">
        <v>0.02</v>
      </c>
      <c r="I55" s="22">
        <v>2.13</v>
      </c>
      <c r="J55" s="22">
        <v>0.658</v>
      </c>
      <c r="K55" s="22">
        <v>0.007</v>
      </c>
      <c r="L55" s="26">
        <v>-1.6</v>
      </c>
      <c r="M55" s="26">
        <v>0.599</v>
      </c>
      <c r="N55" s="22">
        <v>0.721</v>
      </c>
      <c r="O55" s="14">
        <v>8128</v>
      </c>
      <c r="P55" s="14">
        <v>11643</v>
      </c>
      <c r="Q55" s="28"/>
      <c r="R55" s="14"/>
      <c r="S55" s="15"/>
      <c r="T55" s="20">
        <f t="shared" si="1"/>
        <v>100</v>
      </c>
      <c r="U55" s="4"/>
    </row>
    <row r="56" spans="1:21" ht="12.75" customHeight="1">
      <c r="A56" s="66">
        <v>23</v>
      </c>
      <c r="B56" s="22">
        <v>88.473</v>
      </c>
      <c r="C56" s="22">
        <v>3.595</v>
      </c>
      <c r="D56" s="22">
        <v>1.772</v>
      </c>
      <c r="E56" s="22">
        <v>0.339</v>
      </c>
      <c r="F56" s="22">
        <v>0.587</v>
      </c>
      <c r="G56" s="22">
        <v>0.233</v>
      </c>
      <c r="H56" s="22">
        <v>0.078</v>
      </c>
      <c r="I56" s="22">
        <v>3.361</v>
      </c>
      <c r="J56" s="22">
        <v>1.555</v>
      </c>
      <c r="K56" s="22">
        <v>0.007</v>
      </c>
      <c r="L56" s="13" t="s">
        <v>115</v>
      </c>
      <c r="M56" s="13" t="s">
        <v>116</v>
      </c>
      <c r="N56" s="22">
        <v>0.77</v>
      </c>
      <c r="O56" s="14">
        <v>8303</v>
      </c>
      <c r="P56" s="14">
        <v>11490</v>
      </c>
      <c r="Q56" s="14"/>
      <c r="R56" s="14"/>
      <c r="S56" s="15"/>
      <c r="T56" s="20">
        <f t="shared" si="1"/>
        <v>100.00000000000003</v>
      </c>
      <c r="U56" s="4"/>
    </row>
    <row r="57" spans="1:21" ht="12.75" customHeight="1">
      <c r="A57" s="66">
        <v>28</v>
      </c>
      <c r="B57" s="22">
        <v>88.144</v>
      </c>
      <c r="C57" s="22">
        <v>3.805</v>
      </c>
      <c r="D57" s="22">
        <v>1.913</v>
      </c>
      <c r="E57" s="22">
        <v>0.289</v>
      </c>
      <c r="F57" s="22">
        <v>0.478</v>
      </c>
      <c r="G57" s="22">
        <v>0.2</v>
      </c>
      <c r="H57" s="22">
        <v>0.084</v>
      </c>
      <c r="I57" s="22">
        <v>3.977</v>
      </c>
      <c r="J57" s="22">
        <v>1.101</v>
      </c>
      <c r="K57" s="22">
        <v>0.009</v>
      </c>
      <c r="L57" s="13" t="s">
        <v>122</v>
      </c>
      <c r="M57" s="13" t="s">
        <v>75</v>
      </c>
      <c r="N57" s="21">
        <v>0.767</v>
      </c>
      <c r="O57" s="14">
        <v>8283</v>
      </c>
      <c r="P57" s="14">
        <v>11485</v>
      </c>
      <c r="Q57" s="28"/>
      <c r="R57" s="14"/>
      <c r="S57" s="15"/>
      <c r="T57" s="20">
        <f t="shared" si="1"/>
        <v>100.00000000000001</v>
      </c>
      <c r="U57" s="4"/>
    </row>
    <row r="58" spans="1:21" ht="12.75" customHeight="1">
      <c r="A58" s="66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3"/>
      <c r="M58" s="13"/>
      <c r="N58" s="21"/>
      <c r="O58" s="14"/>
      <c r="P58" s="14"/>
      <c r="Q58" s="28"/>
      <c r="R58" s="14"/>
      <c r="S58" s="15"/>
      <c r="T58" s="20">
        <f t="shared" si="1"/>
        <v>0</v>
      </c>
      <c r="U58" s="4"/>
    </row>
    <row r="59" spans="1:21" ht="12.75" customHeight="1">
      <c r="A59" s="6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3"/>
      <c r="M59" s="13"/>
      <c r="N59" s="21"/>
      <c r="O59" s="14"/>
      <c r="P59" s="14"/>
      <c r="Q59" s="28"/>
      <c r="R59" s="14"/>
      <c r="S59" s="15"/>
      <c r="T59" s="20">
        <f t="shared" si="1"/>
        <v>0</v>
      </c>
      <c r="U59" s="4"/>
    </row>
    <row r="60" spans="1:21" ht="12.75" customHeight="1">
      <c r="A60" s="6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49"/>
      <c r="M60" s="49"/>
      <c r="N60" s="55"/>
      <c r="O60" s="53"/>
      <c r="P60" s="53"/>
      <c r="Q60" s="28"/>
      <c r="R60" s="14"/>
      <c r="S60" s="15"/>
      <c r="T60" s="20">
        <f t="shared" si="1"/>
        <v>0</v>
      </c>
      <c r="U60" s="4"/>
    </row>
    <row r="61" spans="1:21" ht="12.75" customHeight="1">
      <c r="A61" s="6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49"/>
      <c r="N61" s="55"/>
      <c r="O61" s="53"/>
      <c r="P61" s="53"/>
      <c r="Q61" s="28"/>
      <c r="R61" s="14"/>
      <c r="S61" s="15"/>
      <c r="T61" s="20">
        <f t="shared" si="1"/>
        <v>0</v>
      </c>
      <c r="U61" s="4"/>
    </row>
    <row r="62" spans="1:21" ht="12.75" customHeight="1">
      <c r="A62" s="6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49"/>
      <c r="N62" s="55"/>
      <c r="O62" s="53"/>
      <c r="P62" s="53"/>
      <c r="Q62" s="28"/>
      <c r="R62" s="14"/>
      <c r="S62" s="15"/>
      <c r="T62" s="20">
        <f t="shared" si="1"/>
        <v>0</v>
      </c>
      <c r="U62" s="4"/>
    </row>
    <row r="63" spans="1:21" ht="12.75" customHeight="1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49"/>
      <c r="N63" s="55"/>
      <c r="O63" s="53"/>
      <c r="P63" s="53"/>
      <c r="Q63" s="28"/>
      <c r="R63" s="14"/>
      <c r="S63" s="15"/>
      <c r="T63" s="20">
        <f t="shared" si="1"/>
        <v>0</v>
      </c>
      <c r="U63" s="4"/>
    </row>
    <row r="64" spans="1:21" ht="12.75" customHeight="1">
      <c r="A64" s="6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5"/>
      <c r="O64" s="53"/>
      <c r="P64" s="53"/>
      <c r="Q64" s="28"/>
      <c r="R64" s="14"/>
      <c r="S64" s="15"/>
      <c r="T64" s="20">
        <f t="shared" si="1"/>
        <v>0</v>
      </c>
      <c r="U64" s="4"/>
    </row>
    <row r="65" spans="1:21" ht="12.75" customHeight="1">
      <c r="A65" s="6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/>
      <c r="M65" s="49"/>
      <c r="N65" s="55"/>
      <c r="O65" s="53"/>
      <c r="P65" s="53"/>
      <c r="Q65" s="28"/>
      <c r="R65" s="14"/>
      <c r="S65" s="67"/>
      <c r="T65" s="20">
        <f t="shared" si="1"/>
        <v>0</v>
      </c>
      <c r="U65" s="4"/>
    </row>
    <row r="66" spans="1:21" ht="12.75" customHeight="1">
      <c r="A66" s="6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3"/>
      <c r="M66" s="13"/>
      <c r="N66" s="55"/>
      <c r="O66" s="14"/>
      <c r="P66" s="14"/>
      <c r="Q66" s="14"/>
      <c r="R66" s="14"/>
      <c r="S66" s="15"/>
      <c r="T66" s="20">
        <f t="shared" si="1"/>
        <v>0</v>
      </c>
      <c r="U66" s="4"/>
    </row>
    <row r="67" spans="1:21" ht="12.75" customHeight="1">
      <c r="A67" s="6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3"/>
      <c r="N67" s="55"/>
      <c r="O67" s="14"/>
      <c r="P67" s="14"/>
      <c r="Q67" s="14"/>
      <c r="R67" s="14"/>
      <c r="S67" s="15"/>
      <c r="T67" s="20">
        <f t="shared" si="1"/>
        <v>0</v>
      </c>
      <c r="U67" s="4"/>
    </row>
    <row r="68" spans="1:21" ht="12.75" customHeight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3"/>
      <c r="M68" s="13"/>
      <c r="N68" s="55"/>
      <c r="O68" s="14"/>
      <c r="P68" s="14"/>
      <c r="Q68" s="28"/>
      <c r="R68" s="14"/>
      <c r="S68" s="15"/>
      <c r="T68" s="20">
        <f t="shared" si="1"/>
        <v>0</v>
      </c>
      <c r="U68" s="4"/>
    </row>
    <row r="69" spans="1:21" ht="12.75" customHeight="1">
      <c r="A69" s="6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3"/>
      <c r="N69" s="55"/>
      <c r="O69" s="14"/>
      <c r="P69" s="14"/>
      <c r="Q69" s="28"/>
      <c r="R69" s="14"/>
      <c r="S69" s="15"/>
      <c r="T69" s="20">
        <f t="shared" si="1"/>
        <v>0</v>
      </c>
      <c r="U69" s="4"/>
    </row>
    <row r="70" spans="1:21" ht="12.75" customHeight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3"/>
      <c r="M70" s="13"/>
      <c r="N70" s="55"/>
      <c r="O70" s="14"/>
      <c r="P70" s="14"/>
      <c r="Q70" s="28"/>
      <c r="R70" s="14"/>
      <c r="S70" s="15"/>
      <c r="T70" s="20">
        <f t="shared" si="1"/>
        <v>0</v>
      </c>
      <c r="U70" s="4"/>
    </row>
    <row r="71" spans="1:21" ht="12.75" customHeight="1">
      <c r="A71" s="6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3"/>
      <c r="N71" s="55"/>
      <c r="O71" s="14"/>
      <c r="P71" s="14"/>
      <c r="Q71" s="28"/>
      <c r="R71" s="14"/>
      <c r="S71" s="15"/>
      <c r="T71" s="20">
        <f t="shared" si="1"/>
        <v>0</v>
      </c>
      <c r="U71" s="4"/>
    </row>
    <row r="72" spans="1:21" ht="12.75" customHeight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3"/>
      <c r="M72" s="13"/>
      <c r="N72" s="21"/>
      <c r="O72" s="14"/>
      <c r="P72" s="14"/>
      <c r="Q72" s="28"/>
      <c r="R72" s="14"/>
      <c r="S72" s="15"/>
      <c r="T72" s="20"/>
      <c r="U72" s="4"/>
    </row>
    <row r="73" spans="1:21" ht="12.75" customHeight="1" thickBot="1">
      <c r="A73" s="6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3"/>
      <c r="N73" s="21"/>
      <c r="O73" s="14"/>
      <c r="P73" s="14"/>
      <c r="Q73" s="28"/>
      <c r="R73" s="14"/>
      <c r="S73" s="15"/>
      <c r="T73" s="20">
        <f t="shared" si="1"/>
        <v>0</v>
      </c>
      <c r="U73" s="4"/>
    </row>
    <row r="74" spans="1:24" s="60" customFormat="1" ht="12.75" customHeight="1" thickBot="1">
      <c r="A74" s="74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7"/>
      <c r="M74" s="77"/>
      <c r="N74" s="78"/>
      <c r="O74" s="75"/>
      <c r="P74" s="75"/>
      <c r="Q74" s="78"/>
      <c r="R74" s="75"/>
      <c r="S74" s="79"/>
      <c r="T74" s="57">
        <f t="shared" si="1"/>
        <v>0</v>
      </c>
      <c r="U74" s="58"/>
      <c r="V74" s="59"/>
      <c r="W74" s="59"/>
      <c r="X74" s="59"/>
    </row>
    <row r="75" spans="1:21" s="60" customFormat="1" ht="12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58"/>
      <c r="U75" s="58"/>
    </row>
    <row r="76" spans="1:21" ht="18.75" customHeight="1">
      <c r="A76" s="38"/>
      <c r="B76" s="128" t="s">
        <v>109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4"/>
    </row>
    <row r="77" spans="1:21" ht="21.75" customHeight="1">
      <c r="A77" s="39" t="s">
        <v>27</v>
      </c>
      <c r="B77" s="40"/>
      <c r="C77" s="40"/>
      <c r="D77" s="40"/>
      <c r="E77" s="40"/>
      <c r="F77" s="40"/>
      <c r="G77" s="38"/>
      <c r="H77" s="38"/>
      <c r="I77" s="105" t="s">
        <v>33</v>
      </c>
      <c r="J77" s="105"/>
      <c r="K77" s="38"/>
      <c r="L77" s="105" t="s">
        <v>28</v>
      </c>
      <c r="M77" s="105"/>
      <c r="N77" s="38"/>
      <c r="O77" s="105" t="s">
        <v>25</v>
      </c>
      <c r="P77" s="105"/>
      <c r="Q77" s="105"/>
      <c r="R77" s="105"/>
      <c r="S77" s="38"/>
      <c r="T77" s="38"/>
      <c r="U77" s="4"/>
    </row>
    <row r="78" spans="1:21" ht="11.25" customHeight="1">
      <c r="A78" s="128" t="s">
        <v>110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4"/>
      <c r="U78" s="4"/>
    </row>
    <row r="79" spans="1:21" ht="30.75" customHeight="1">
      <c r="A79" s="38"/>
      <c r="B79" s="39" t="s">
        <v>26</v>
      </c>
      <c r="C79" s="40"/>
      <c r="D79" s="40"/>
      <c r="E79" s="40"/>
      <c r="F79" s="40"/>
      <c r="G79" s="40"/>
      <c r="H79" s="38"/>
      <c r="I79" s="38"/>
      <c r="J79" s="131" t="s">
        <v>48</v>
      </c>
      <c r="K79" s="131"/>
      <c r="L79" s="38"/>
      <c r="M79" s="131" t="s">
        <v>49</v>
      </c>
      <c r="N79" s="131"/>
      <c r="O79" s="38"/>
      <c r="P79" s="131" t="s">
        <v>47</v>
      </c>
      <c r="Q79" s="131"/>
      <c r="R79" s="131"/>
      <c r="S79" s="131"/>
      <c r="T79" s="4"/>
      <c r="U79" s="4"/>
    </row>
    <row r="80" spans="1:19" ht="10.5" customHeight="1" hidden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11"/>
      <c r="S80" s="24"/>
    </row>
    <row r="81" spans="1:19" ht="12.75" hidden="1">
      <c r="A81" s="12"/>
      <c r="B81" s="8"/>
      <c r="C81" s="9"/>
      <c r="D81" s="9"/>
      <c r="E81" s="9"/>
      <c r="F81" s="9"/>
      <c r="G81" s="9"/>
      <c r="H81" s="9"/>
      <c r="I81" s="10"/>
      <c r="J81" s="9"/>
      <c r="K81" s="9"/>
      <c r="L81" s="19"/>
      <c r="M81" s="9"/>
      <c r="N81" s="9"/>
      <c r="O81" s="9"/>
      <c r="P81" s="9"/>
      <c r="Q81" s="9"/>
      <c r="R81" s="11"/>
      <c r="S81" s="20"/>
    </row>
    <row r="82" spans="2:20" ht="15">
      <c r="B82" s="52" t="s">
        <v>37</v>
      </c>
      <c r="C82" s="52"/>
      <c r="D82" s="33"/>
      <c r="E82" s="33"/>
      <c r="F82" s="33"/>
      <c r="N82" s="132" t="s">
        <v>21</v>
      </c>
      <c r="O82" s="132"/>
      <c r="P82" s="132"/>
      <c r="Q82" s="132"/>
      <c r="R82" s="132"/>
      <c r="S82" s="132"/>
      <c r="T82" s="27"/>
    </row>
    <row r="83" spans="2:20" ht="12.75">
      <c r="B83" s="33" t="s">
        <v>43</v>
      </c>
      <c r="C83" s="44"/>
      <c r="D83" s="44"/>
      <c r="E83" s="44"/>
      <c r="F83" s="44"/>
      <c r="N83" s="132" t="s">
        <v>41</v>
      </c>
      <c r="O83" s="132"/>
      <c r="P83" s="132"/>
      <c r="Q83" s="132"/>
      <c r="R83" s="132"/>
      <c r="S83" s="132"/>
      <c r="T83" s="32"/>
    </row>
    <row r="84" spans="2:20" ht="12.75">
      <c r="B84" s="33" t="s">
        <v>34</v>
      </c>
      <c r="C84" s="33"/>
      <c r="D84" s="33"/>
      <c r="E84" s="33"/>
      <c r="F84" s="33"/>
      <c r="N84" s="121" t="s">
        <v>20</v>
      </c>
      <c r="O84" s="121"/>
      <c r="P84" s="121"/>
      <c r="Q84" s="121"/>
      <c r="R84" s="121"/>
      <c r="S84" s="121"/>
      <c r="T84" s="32"/>
    </row>
    <row r="85" spans="2:19" ht="12.75">
      <c r="B85" s="33" t="s">
        <v>35</v>
      </c>
      <c r="C85" s="33"/>
      <c r="D85" s="33"/>
      <c r="E85" s="33"/>
      <c r="F85" s="33"/>
      <c r="M85" s="121" t="s">
        <v>58</v>
      </c>
      <c r="N85" s="121"/>
      <c r="O85" s="121"/>
      <c r="P85" s="121"/>
      <c r="Q85" s="121"/>
      <c r="R85" s="121"/>
      <c r="S85" s="121"/>
    </row>
    <row r="86" spans="2:19" ht="12.75">
      <c r="B86" s="33"/>
      <c r="C86" s="33"/>
      <c r="D86" s="44"/>
      <c r="E86" s="44"/>
      <c r="F86" s="33"/>
      <c r="N86" s="121" t="s">
        <v>36</v>
      </c>
      <c r="O86" s="121"/>
      <c r="P86" s="121"/>
      <c r="Q86" s="121"/>
      <c r="R86" s="121"/>
      <c r="S86" s="121"/>
    </row>
    <row r="87" spans="2:19" ht="12.75">
      <c r="B87" s="33"/>
      <c r="C87" s="33"/>
      <c r="D87" s="33"/>
      <c r="E87" s="33"/>
      <c r="F87" s="33"/>
      <c r="M87" s="51"/>
      <c r="N87" s="51"/>
      <c r="O87" s="51"/>
      <c r="P87" s="51"/>
      <c r="Q87" s="51"/>
      <c r="R87" s="51"/>
      <c r="S87" s="51"/>
    </row>
    <row r="88" spans="2:19" ht="12.75">
      <c r="B88" s="44"/>
      <c r="C88" s="44"/>
      <c r="D88" s="44"/>
      <c r="E88" s="44"/>
      <c r="F88" s="44"/>
      <c r="N88" s="121"/>
      <c r="O88" s="121"/>
      <c r="P88" s="121"/>
      <c r="Q88" s="121"/>
      <c r="R88" s="121"/>
      <c r="S88" s="121"/>
    </row>
    <row r="89" spans="1:19" ht="12.75">
      <c r="A89" s="99" t="s">
        <v>61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 customHeight="1">
      <c r="A90" s="107" t="s">
        <v>44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3.5" thickBot="1">
      <c r="A91" s="109" t="s">
        <v>106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20" ht="13.5" thickBot="1">
      <c r="A92" s="111" t="s">
        <v>0</v>
      </c>
      <c r="B92" s="113" t="s">
        <v>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  <c r="M92" s="113" t="s">
        <v>2</v>
      </c>
      <c r="N92" s="114"/>
      <c r="O92" s="114"/>
      <c r="P92" s="115"/>
      <c r="Q92" s="116" t="s">
        <v>3</v>
      </c>
      <c r="R92" s="118" t="s">
        <v>18</v>
      </c>
      <c r="S92" s="118" t="s">
        <v>19</v>
      </c>
      <c r="T92" s="102" t="s">
        <v>4</v>
      </c>
    </row>
    <row r="93" spans="1:20" ht="80.25" customHeight="1" thickBot="1">
      <c r="A93" s="112"/>
      <c r="B93" s="61" t="s">
        <v>5</v>
      </c>
      <c r="C93" s="61" t="s">
        <v>6</v>
      </c>
      <c r="D93" s="61" t="s">
        <v>7</v>
      </c>
      <c r="E93" s="61" t="s">
        <v>8</v>
      </c>
      <c r="F93" s="61" t="s">
        <v>9</v>
      </c>
      <c r="G93" s="61" t="s">
        <v>10</v>
      </c>
      <c r="H93" s="61" t="s">
        <v>11</v>
      </c>
      <c r="I93" s="61" t="s">
        <v>12</v>
      </c>
      <c r="J93" s="61" t="s">
        <v>13</v>
      </c>
      <c r="K93" s="62" t="s">
        <v>14</v>
      </c>
      <c r="L93" s="61" t="s">
        <v>30</v>
      </c>
      <c r="M93" s="61" t="s">
        <v>22</v>
      </c>
      <c r="N93" s="61" t="s">
        <v>15</v>
      </c>
      <c r="O93" s="61" t="s">
        <v>16</v>
      </c>
      <c r="P93" s="61" t="s">
        <v>17</v>
      </c>
      <c r="Q93" s="117"/>
      <c r="R93" s="119"/>
      <c r="S93" s="119"/>
      <c r="T93" s="103"/>
    </row>
    <row r="94" spans="1:20" ht="12.75" customHeight="1">
      <c r="A94" s="63">
        <v>7</v>
      </c>
      <c r="B94" s="64">
        <v>91.486</v>
      </c>
      <c r="C94" s="64">
        <v>2.973</v>
      </c>
      <c r="D94" s="64">
        <v>1.204</v>
      </c>
      <c r="E94" s="64">
        <v>0.163</v>
      </c>
      <c r="F94" s="64">
        <v>0.271</v>
      </c>
      <c r="G94" s="64">
        <v>0.095</v>
      </c>
      <c r="H94" s="64">
        <v>0.04</v>
      </c>
      <c r="I94" s="64">
        <v>2.746</v>
      </c>
      <c r="J94" s="64">
        <v>1.015</v>
      </c>
      <c r="K94" s="64">
        <v>0.007</v>
      </c>
      <c r="L94" s="18">
        <v>-1.4</v>
      </c>
      <c r="M94" s="18">
        <v>0.612</v>
      </c>
      <c r="N94" s="64">
        <v>0.737</v>
      </c>
      <c r="O94" s="18">
        <v>8140</v>
      </c>
      <c r="P94" s="18">
        <v>11531</v>
      </c>
      <c r="Q94" s="18"/>
      <c r="R94" s="18"/>
      <c r="S94" s="65"/>
      <c r="T94" s="20">
        <f aca="true" t="shared" si="2" ref="T94:T113">SUM(B94:K94)</f>
        <v>100</v>
      </c>
    </row>
    <row r="95" spans="1:20" ht="12.75" customHeight="1">
      <c r="A95" s="66">
        <v>14</v>
      </c>
      <c r="B95" s="22">
        <v>93.22</v>
      </c>
      <c r="C95" s="22">
        <v>2.638</v>
      </c>
      <c r="D95" s="22">
        <v>0.938</v>
      </c>
      <c r="E95" s="22">
        <v>0.125</v>
      </c>
      <c r="F95" s="22">
        <v>0.191</v>
      </c>
      <c r="G95" s="22">
        <v>0.073</v>
      </c>
      <c r="H95" s="22">
        <v>0.02</v>
      </c>
      <c r="I95" s="22">
        <v>2.13</v>
      </c>
      <c r="J95" s="22">
        <v>0.658</v>
      </c>
      <c r="K95" s="22">
        <v>0.007</v>
      </c>
      <c r="L95" s="26">
        <v>-1.6</v>
      </c>
      <c r="M95" s="26">
        <v>0.599</v>
      </c>
      <c r="N95" s="22">
        <v>0.721</v>
      </c>
      <c r="O95" s="14">
        <v>8128</v>
      </c>
      <c r="P95" s="14">
        <v>11643</v>
      </c>
      <c r="Q95" s="28"/>
      <c r="R95" s="14"/>
      <c r="S95" s="15"/>
      <c r="T95" s="20">
        <f t="shared" si="2"/>
        <v>100</v>
      </c>
    </row>
    <row r="96" spans="1:20" ht="12.75" customHeight="1">
      <c r="A96" s="66">
        <v>23</v>
      </c>
      <c r="B96" s="22">
        <v>88.473</v>
      </c>
      <c r="C96" s="22">
        <v>3.595</v>
      </c>
      <c r="D96" s="22">
        <v>1.772</v>
      </c>
      <c r="E96" s="22">
        <v>0.339</v>
      </c>
      <c r="F96" s="22">
        <v>0.587</v>
      </c>
      <c r="G96" s="22">
        <v>0.233</v>
      </c>
      <c r="H96" s="22">
        <v>0.078</v>
      </c>
      <c r="I96" s="22">
        <v>3.361</v>
      </c>
      <c r="J96" s="22">
        <v>1.555</v>
      </c>
      <c r="K96" s="22">
        <v>0.007</v>
      </c>
      <c r="L96" s="13" t="s">
        <v>115</v>
      </c>
      <c r="M96" s="13" t="s">
        <v>116</v>
      </c>
      <c r="N96" s="22">
        <v>0.77</v>
      </c>
      <c r="O96" s="14">
        <v>8303</v>
      </c>
      <c r="P96" s="14">
        <v>11490</v>
      </c>
      <c r="Q96" s="14"/>
      <c r="R96" s="14"/>
      <c r="S96" s="15"/>
      <c r="T96" s="20">
        <f t="shared" si="2"/>
        <v>100.00000000000003</v>
      </c>
    </row>
    <row r="97" spans="1:20" ht="12.75" customHeight="1">
      <c r="A97" s="66">
        <v>28</v>
      </c>
      <c r="B97" s="22">
        <v>88.144</v>
      </c>
      <c r="C97" s="22">
        <v>3.805</v>
      </c>
      <c r="D97" s="22">
        <v>1.913</v>
      </c>
      <c r="E97" s="22">
        <v>0.289</v>
      </c>
      <c r="F97" s="22">
        <v>0.478</v>
      </c>
      <c r="G97" s="22">
        <v>0.2</v>
      </c>
      <c r="H97" s="22">
        <v>0.084</v>
      </c>
      <c r="I97" s="22">
        <v>3.977</v>
      </c>
      <c r="J97" s="22">
        <v>1.101</v>
      </c>
      <c r="K97" s="22">
        <v>0.009</v>
      </c>
      <c r="L97" s="13" t="s">
        <v>122</v>
      </c>
      <c r="M97" s="13" t="s">
        <v>75</v>
      </c>
      <c r="N97" s="21">
        <v>0.767</v>
      </c>
      <c r="O97" s="14">
        <v>8283</v>
      </c>
      <c r="P97" s="14">
        <v>11485</v>
      </c>
      <c r="Q97" s="28"/>
      <c r="R97" s="14"/>
      <c r="S97" s="15"/>
      <c r="T97" s="20">
        <f t="shared" si="2"/>
        <v>100.00000000000001</v>
      </c>
    </row>
    <row r="98" spans="1:20" ht="12.75" customHeight="1">
      <c r="A98" s="66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13"/>
      <c r="M98" s="13"/>
      <c r="N98" s="21"/>
      <c r="O98" s="14"/>
      <c r="P98" s="14"/>
      <c r="Q98" s="28"/>
      <c r="R98" s="14"/>
      <c r="S98" s="67"/>
      <c r="T98" s="20">
        <f t="shared" si="2"/>
        <v>0</v>
      </c>
    </row>
    <row r="99" spans="1:20" ht="12.75" customHeight="1">
      <c r="A99" s="6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13"/>
      <c r="M99" s="13"/>
      <c r="N99" s="21"/>
      <c r="O99" s="14"/>
      <c r="P99" s="14"/>
      <c r="Q99" s="28"/>
      <c r="R99" s="14"/>
      <c r="S99" s="15"/>
      <c r="T99" s="20">
        <f t="shared" si="2"/>
        <v>0</v>
      </c>
    </row>
    <row r="100" spans="1:20" ht="12.75" customHeight="1">
      <c r="A100" s="66"/>
      <c r="B100" s="50"/>
      <c r="C100" s="22"/>
      <c r="D100" s="22"/>
      <c r="E100" s="22"/>
      <c r="F100" s="22"/>
      <c r="G100" s="22"/>
      <c r="H100" s="22"/>
      <c r="I100" s="22"/>
      <c r="J100" s="22"/>
      <c r="K100" s="22"/>
      <c r="L100" s="13"/>
      <c r="M100" s="13"/>
      <c r="N100" s="21"/>
      <c r="O100" s="14"/>
      <c r="P100" s="14"/>
      <c r="Q100" s="14"/>
      <c r="R100" s="14"/>
      <c r="S100" s="15"/>
      <c r="T100" s="20">
        <f t="shared" si="2"/>
        <v>0</v>
      </c>
    </row>
    <row r="101" spans="1:20" ht="12.75" customHeight="1">
      <c r="A101" s="66"/>
      <c r="B101" s="50"/>
      <c r="C101" s="22"/>
      <c r="D101" s="22"/>
      <c r="E101" s="22"/>
      <c r="F101" s="22"/>
      <c r="G101" s="22"/>
      <c r="H101" s="22"/>
      <c r="I101" s="22"/>
      <c r="J101" s="22"/>
      <c r="K101" s="22"/>
      <c r="L101" s="13"/>
      <c r="M101" s="13"/>
      <c r="N101" s="21"/>
      <c r="O101" s="14"/>
      <c r="P101" s="14"/>
      <c r="Q101" s="28"/>
      <c r="R101" s="14"/>
      <c r="S101" s="15"/>
      <c r="T101" s="20">
        <f t="shared" si="2"/>
        <v>0</v>
      </c>
    </row>
    <row r="102" spans="1:20" ht="12.75" customHeight="1">
      <c r="A102" s="66"/>
      <c r="B102" s="50"/>
      <c r="C102" s="22"/>
      <c r="D102" s="22"/>
      <c r="E102" s="22"/>
      <c r="F102" s="22"/>
      <c r="G102" s="22"/>
      <c r="H102" s="22"/>
      <c r="I102" s="22"/>
      <c r="J102" s="22"/>
      <c r="K102" s="22"/>
      <c r="L102" s="13"/>
      <c r="M102" s="13"/>
      <c r="N102" s="21"/>
      <c r="O102" s="14"/>
      <c r="P102" s="14"/>
      <c r="Q102" s="14"/>
      <c r="R102" s="14"/>
      <c r="S102" s="15"/>
      <c r="T102" s="20">
        <f t="shared" si="2"/>
        <v>0</v>
      </c>
    </row>
    <row r="103" spans="1:20" ht="12.75" customHeight="1">
      <c r="A103" s="66"/>
      <c r="B103" s="50"/>
      <c r="C103" s="22"/>
      <c r="D103" s="22"/>
      <c r="E103" s="22"/>
      <c r="F103" s="22"/>
      <c r="G103" s="22"/>
      <c r="H103" s="22"/>
      <c r="I103" s="22"/>
      <c r="J103" s="22"/>
      <c r="K103" s="22"/>
      <c r="L103" s="13"/>
      <c r="M103" s="13"/>
      <c r="N103" s="21"/>
      <c r="O103" s="14"/>
      <c r="P103" s="14"/>
      <c r="Q103" s="14"/>
      <c r="R103" s="14"/>
      <c r="S103" s="15"/>
      <c r="T103" s="20">
        <f t="shared" si="2"/>
        <v>0</v>
      </c>
    </row>
    <row r="104" spans="1:20" ht="12.75" customHeight="1">
      <c r="A104" s="6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9"/>
      <c r="M104" s="49"/>
      <c r="N104" s="55"/>
      <c r="O104" s="53"/>
      <c r="P104" s="53"/>
      <c r="Q104" s="14"/>
      <c r="R104" s="14"/>
      <c r="S104" s="15"/>
      <c r="T104" s="20">
        <f t="shared" si="2"/>
        <v>0</v>
      </c>
    </row>
    <row r="105" spans="1:20" ht="12.75" customHeight="1">
      <c r="A105" s="6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49"/>
      <c r="M105" s="49"/>
      <c r="N105" s="55"/>
      <c r="O105" s="53"/>
      <c r="P105" s="53"/>
      <c r="Q105" s="14"/>
      <c r="R105" s="14"/>
      <c r="S105" s="15"/>
      <c r="T105" s="20">
        <f t="shared" si="2"/>
        <v>0</v>
      </c>
    </row>
    <row r="106" spans="1:20" ht="12.75" customHeight="1">
      <c r="A106" s="6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49"/>
      <c r="M106" s="49"/>
      <c r="N106" s="55"/>
      <c r="O106" s="53"/>
      <c r="P106" s="53"/>
      <c r="Q106" s="14"/>
      <c r="R106" s="14"/>
      <c r="S106" s="15"/>
      <c r="T106" s="20">
        <f t="shared" si="2"/>
        <v>0</v>
      </c>
    </row>
    <row r="107" spans="1:20" ht="12.75" customHeight="1">
      <c r="A107" s="6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49"/>
      <c r="M107" s="49"/>
      <c r="N107" s="55"/>
      <c r="O107" s="53"/>
      <c r="P107" s="53"/>
      <c r="Q107" s="53"/>
      <c r="R107" s="14"/>
      <c r="S107" s="15"/>
      <c r="T107" s="20">
        <f t="shared" si="2"/>
        <v>0</v>
      </c>
    </row>
    <row r="108" spans="1:20" ht="12.75" customHeight="1">
      <c r="A108" s="68"/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13"/>
      <c r="M108" s="13"/>
      <c r="N108" s="21"/>
      <c r="O108" s="14"/>
      <c r="P108" s="14"/>
      <c r="Q108" s="14"/>
      <c r="R108" s="14"/>
      <c r="S108" s="15"/>
      <c r="T108" s="20">
        <f t="shared" si="2"/>
        <v>0</v>
      </c>
    </row>
    <row r="109" spans="1:20" ht="12.75" customHeight="1">
      <c r="A109" s="66"/>
      <c r="B109" s="50"/>
      <c r="C109" s="22"/>
      <c r="D109" s="22"/>
      <c r="E109" s="22"/>
      <c r="F109" s="22"/>
      <c r="G109" s="22"/>
      <c r="H109" s="22"/>
      <c r="I109" s="22"/>
      <c r="J109" s="22"/>
      <c r="K109" s="22"/>
      <c r="L109" s="13"/>
      <c r="M109" s="13"/>
      <c r="N109" s="21"/>
      <c r="O109" s="14"/>
      <c r="P109" s="14"/>
      <c r="Q109" s="14"/>
      <c r="R109" s="14"/>
      <c r="S109" s="15"/>
      <c r="T109" s="20">
        <f t="shared" si="2"/>
        <v>0</v>
      </c>
    </row>
    <row r="110" spans="1:20" ht="12.75" customHeight="1">
      <c r="A110" s="66"/>
      <c r="B110" s="50"/>
      <c r="C110" s="22"/>
      <c r="D110" s="22"/>
      <c r="E110" s="22"/>
      <c r="F110" s="22"/>
      <c r="G110" s="22"/>
      <c r="H110" s="22"/>
      <c r="I110" s="22"/>
      <c r="J110" s="22"/>
      <c r="K110" s="22"/>
      <c r="L110" s="13"/>
      <c r="M110" s="13"/>
      <c r="N110" s="21"/>
      <c r="O110" s="14"/>
      <c r="P110" s="14"/>
      <c r="Q110" s="28"/>
      <c r="R110" s="14"/>
      <c r="S110" s="15"/>
      <c r="T110" s="20">
        <f t="shared" si="2"/>
        <v>0</v>
      </c>
    </row>
    <row r="111" spans="1:20" ht="12.75" customHeight="1">
      <c r="A111" s="66"/>
      <c r="B111" s="50"/>
      <c r="C111" s="22"/>
      <c r="D111" s="22"/>
      <c r="E111" s="22"/>
      <c r="F111" s="22"/>
      <c r="G111" s="22"/>
      <c r="H111" s="22"/>
      <c r="I111" s="22"/>
      <c r="J111" s="22"/>
      <c r="K111" s="22"/>
      <c r="L111" s="13"/>
      <c r="M111" s="13"/>
      <c r="N111" s="21"/>
      <c r="O111" s="14"/>
      <c r="P111" s="14"/>
      <c r="Q111" s="28"/>
      <c r="R111" s="14"/>
      <c r="S111" s="15"/>
      <c r="T111" s="20">
        <f t="shared" si="2"/>
        <v>0</v>
      </c>
    </row>
    <row r="112" spans="1:20" ht="12.75" customHeight="1">
      <c r="A112" s="66"/>
      <c r="B112" s="50"/>
      <c r="C112" s="22"/>
      <c r="D112" s="22"/>
      <c r="E112" s="22"/>
      <c r="F112" s="22"/>
      <c r="G112" s="22"/>
      <c r="H112" s="22"/>
      <c r="I112" s="22"/>
      <c r="J112" s="22"/>
      <c r="K112" s="22"/>
      <c r="L112" s="13"/>
      <c r="M112" s="13"/>
      <c r="N112" s="21"/>
      <c r="O112" s="14"/>
      <c r="P112" s="14"/>
      <c r="Q112" s="28"/>
      <c r="R112" s="14"/>
      <c r="S112" s="15"/>
      <c r="T112" s="20">
        <f t="shared" si="2"/>
        <v>0</v>
      </c>
    </row>
    <row r="113" spans="1:20" ht="12.75" customHeight="1">
      <c r="A113" s="66"/>
      <c r="B113" s="50"/>
      <c r="C113" s="22"/>
      <c r="D113" s="22"/>
      <c r="E113" s="22"/>
      <c r="F113" s="22"/>
      <c r="G113" s="22"/>
      <c r="H113" s="22"/>
      <c r="I113" s="22"/>
      <c r="J113" s="22"/>
      <c r="K113" s="22"/>
      <c r="L113" s="13"/>
      <c r="M113" s="13"/>
      <c r="N113" s="21"/>
      <c r="O113" s="14"/>
      <c r="P113" s="14"/>
      <c r="Q113" s="14"/>
      <c r="R113" s="14"/>
      <c r="S113" s="15"/>
      <c r="T113" s="20">
        <f t="shared" si="2"/>
        <v>0</v>
      </c>
    </row>
    <row r="114" spans="1:21" ht="12.75" customHeight="1" thickBot="1">
      <c r="A114" s="69"/>
      <c r="B114" s="23"/>
      <c r="C114" s="23"/>
      <c r="D114" s="23"/>
      <c r="E114" s="23"/>
      <c r="F114" s="23"/>
      <c r="G114" s="23"/>
      <c r="H114" s="70"/>
      <c r="I114" s="23"/>
      <c r="J114" s="23"/>
      <c r="K114" s="23"/>
      <c r="L114" s="71"/>
      <c r="M114" s="71"/>
      <c r="N114" s="72"/>
      <c r="O114" s="23"/>
      <c r="P114" s="23"/>
      <c r="Q114" s="23"/>
      <c r="R114" s="23"/>
      <c r="S114" s="73"/>
      <c r="T114" s="20"/>
      <c r="U114" s="1"/>
    </row>
    <row r="115" spans="1:21" ht="26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36"/>
      <c r="U115" s="2"/>
    </row>
    <row r="116" spans="1:21" ht="23.25" customHeight="1">
      <c r="A116" s="38"/>
      <c r="B116" s="128" t="s">
        <v>107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4"/>
    </row>
    <row r="117" spans="1:21" ht="12.75">
      <c r="A117" s="39" t="s">
        <v>27</v>
      </c>
      <c r="B117" s="40"/>
      <c r="C117" s="40"/>
      <c r="D117" s="40"/>
      <c r="E117" s="40"/>
      <c r="F117" s="40"/>
      <c r="G117" s="38"/>
      <c r="H117" s="38"/>
      <c r="I117" s="105" t="s">
        <v>33</v>
      </c>
      <c r="J117" s="105"/>
      <c r="K117" s="38"/>
      <c r="L117" s="105" t="s">
        <v>28</v>
      </c>
      <c r="M117" s="105"/>
      <c r="N117" s="38"/>
      <c r="O117" s="105" t="s">
        <v>29</v>
      </c>
      <c r="P117" s="105"/>
      <c r="Q117" s="105"/>
      <c r="R117" s="105"/>
      <c r="S117" s="38"/>
      <c r="T117" s="38"/>
      <c r="U117" s="5"/>
    </row>
    <row r="118" spans="1:21" ht="27" customHeight="1">
      <c r="A118" s="128" t="s">
        <v>108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4"/>
      <c r="U118" s="4"/>
    </row>
    <row r="119" spans="1:21" ht="25.5" customHeight="1">
      <c r="A119" s="38"/>
      <c r="B119" s="39" t="s">
        <v>26</v>
      </c>
      <c r="C119" s="40"/>
      <c r="D119" s="40"/>
      <c r="E119" s="40"/>
      <c r="F119" s="40"/>
      <c r="G119" s="40"/>
      <c r="H119" s="38"/>
      <c r="I119" s="38"/>
      <c r="J119" s="129" t="s">
        <v>52</v>
      </c>
      <c r="K119" s="129"/>
      <c r="L119" s="38"/>
      <c r="M119" s="105" t="s">
        <v>23</v>
      </c>
      <c r="N119" s="105"/>
      <c r="O119" s="38"/>
      <c r="P119" s="129" t="s">
        <v>51</v>
      </c>
      <c r="Q119" s="129"/>
      <c r="R119" s="129"/>
      <c r="S119" s="129"/>
      <c r="T119" s="4"/>
      <c r="U119" s="4"/>
    </row>
    <row r="120" spans="1:21" ht="12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31"/>
      <c r="N120" s="99"/>
      <c r="O120" s="99"/>
      <c r="P120" s="99"/>
      <c r="Q120" s="100"/>
      <c r="R120" s="101"/>
      <c r="S120" s="101"/>
      <c r="T120" s="35"/>
      <c r="U120" s="4"/>
    </row>
    <row r="121" spans="1:21" ht="12.75">
      <c r="A121" s="9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00"/>
      <c r="R121" s="101"/>
      <c r="S121" s="101"/>
      <c r="T121" s="35"/>
      <c r="U121" s="4"/>
    </row>
  </sheetData>
  <sheetProtection/>
  <mergeCells count="87">
    <mergeCell ref="A1:S2"/>
    <mergeCell ref="A3:S4"/>
    <mergeCell ref="N5:S5"/>
    <mergeCell ref="N6:S6"/>
    <mergeCell ref="N7:S7"/>
    <mergeCell ref="M8:S8"/>
    <mergeCell ref="N9:S9"/>
    <mergeCell ref="A10:S10"/>
    <mergeCell ref="A11:S11"/>
    <mergeCell ref="A12:S12"/>
    <mergeCell ref="A13:A14"/>
    <mergeCell ref="B13:L13"/>
    <mergeCell ref="M13:P13"/>
    <mergeCell ref="Q13:Q14"/>
    <mergeCell ref="R13:R14"/>
    <mergeCell ref="S13:S14"/>
    <mergeCell ref="T13:T14"/>
    <mergeCell ref="B36:T36"/>
    <mergeCell ref="I37:J37"/>
    <mergeCell ref="L37:M37"/>
    <mergeCell ref="O37:R37"/>
    <mergeCell ref="A38:S38"/>
    <mergeCell ref="J39:K39"/>
    <mergeCell ref="M39:N39"/>
    <mergeCell ref="P39:S39"/>
    <mergeCell ref="A40:A41"/>
    <mergeCell ref="B40:L40"/>
    <mergeCell ref="N40:P40"/>
    <mergeCell ref="Q40:Q41"/>
    <mergeCell ref="R40:R41"/>
    <mergeCell ref="S40:S41"/>
    <mergeCell ref="N42:S42"/>
    <mergeCell ref="N43:S43"/>
    <mergeCell ref="N44:S44"/>
    <mergeCell ref="M45:S45"/>
    <mergeCell ref="N46:S46"/>
    <mergeCell ref="N47:S47"/>
    <mergeCell ref="A48:S48"/>
    <mergeCell ref="A49:S49"/>
    <mergeCell ref="A50:S50"/>
    <mergeCell ref="A51:A53"/>
    <mergeCell ref="B51:L51"/>
    <mergeCell ref="M51:P51"/>
    <mergeCell ref="Q51:Q53"/>
    <mergeCell ref="R51:R53"/>
    <mergeCell ref="S51:S53"/>
    <mergeCell ref="T51:T53"/>
    <mergeCell ref="A75:S75"/>
    <mergeCell ref="B76:T76"/>
    <mergeCell ref="I77:J77"/>
    <mergeCell ref="L77:M77"/>
    <mergeCell ref="O77:R77"/>
    <mergeCell ref="A78:S78"/>
    <mergeCell ref="J79:K79"/>
    <mergeCell ref="M79:N79"/>
    <mergeCell ref="P79:S79"/>
    <mergeCell ref="N82:S82"/>
    <mergeCell ref="N83:S83"/>
    <mergeCell ref="N84:S84"/>
    <mergeCell ref="M85:S85"/>
    <mergeCell ref="N86:S86"/>
    <mergeCell ref="N88:S88"/>
    <mergeCell ref="A89:S89"/>
    <mergeCell ref="A90:S90"/>
    <mergeCell ref="A91:S91"/>
    <mergeCell ref="A92:A93"/>
    <mergeCell ref="B92:L92"/>
    <mergeCell ref="M92:P92"/>
    <mergeCell ref="Q92:Q93"/>
    <mergeCell ref="R92:R93"/>
    <mergeCell ref="S92:S93"/>
    <mergeCell ref="T92:T93"/>
    <mergeCell ref="A115:S115"/>
    <mergeCell ref="B116:T116"/>
    <mergeCell ref="I117:J117"/>
    <mergeCell ref="L117:M117"/>
    <mergeCell ref="O117:R117"/>
    <mergeCell ref="A118:S118"/>
    <mergeCell ref="J119:K119"/>
    <mergeCell ref="M119:N119"/>
    <mergeCell ref="P119:S119"/>
    <mergeCell ref="A120:A121"/>
    <mergeCell ref="B120:L120"/>
    <mergeCell ref="N120:P120"/>
    <mergeCell ref="Q120:Q121"/>
    <mergeCell ref="R120:R121"/>
    <mergeCell ref="S120:S121"/>
  </mergeCells>
  <printOptions/>
  <pageMargins left="0" right="0" top="0.1968503937007874" bottom="0" header="0" footer="0.1968503937007874"/>
  <pageSetup horizontalDpi="1200" verticalDpi="1200" orientation="landscape" paperSize="9" scale="86" r:id="rId1"/>
  <rowBreaks count="3" manualBreakCount="3">
    <brk id="40" max="18" man="1"/>
    <brk id="81" max="18" man="1"/>
    <brk id="119" max="18" man="1"/>
  </rowBreaks>
  <colBreaks count="1" manualBreakCount="1">
    <brk id="19" min="3" max="2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E121"/>
  <sheetViews>
    <sheetView view="pageBreakPreview" zoomScaleNormal="75" zoomScaleSheetLayoutView="100" zoomScalePageLayoutView="0" workbookViewId="0" topLeftCell="A10">
      <selection activeCell="B36" sqref="B36:T36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32" t="s">
        <v>21</v>
      </c>
      <c r="O5" s="132"/>
      <c r="P5" s="132"/>
      <c r="Q5" s="132"/>
      <c r="R5" s="132"/>
      <c r="S5" s="13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32" t="s">
        <v>41</v>
      </c>
      <c r="O6" s="132"/>
      <c r="P6" s="132"/>
      <c r="Q6" s="132"/>
      <c r="R6" s="132"/>
      <c r="S6" s="1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N7" s="121" t="s">
        <v>20</v>
      </c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M8" s="121" t="s">
        <v>58</v>
      </c>
      <c r="N8" s="121"/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44"/>
      <c r="E9" s="44"/>
      <c r="F9" s="44"/>
      <c r="N9" s="121" t="s">
        <v>36</v>
      </c>
      <c r="O9" s="121"/>
      <c r="P9" s="121"/>
      <c r="Q9" s="121"/>
      <c r="R9" s="121"/>
      <c r="S9" s="12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99" t="s">
        <v>63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107" t="s">
        <v>45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customHeight="1" thickBot="1">
      <c r="A12" s="109" t="s">
        <v>117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3.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 t="s">
        <v>2</v>
      </c>
      <c r="N13" s="114"/>
      <c r="O13" s="114"/>
      <c r="P13" s="115"/>
      <c r="Q13" s="116" t="s">
        <v>3</v>
      </c>
      <c r="R13" s="118" t="s">
        <v>18</v>
      </c>
      <c r="S13" s="118" t="s">
        <v>19</v>
      </c>
      <c r="T13" s="102" t="s">
        <v>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2" customHeight="1" thickBot="1">
      <c r="A14" s="123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30" t="s">
        <v>14</v>
      </c>
      <c r="L14" s="29" t="s">
        <v>31</v>
      </c>
      <c r="M14" s="29" t="s">
        <v>22</v>
      </c>
      <c r="N14" s="29" t="s">
        <v>15</v>
      </c>
      <c r="O14" s="29" t="s">
        <v>16</v>
      </c>
      <c r="P14" s="29" t="s">
        <v>17</v>
      </c>
      <c r="Q14" s="124"/>
      <c r="R14" s="125"/>
      <c r="S14" s="125"/>
      <c r="T14" s="10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 customHeight="1">
      <c r="A15" s="63">
        <v>5</v>
      </c>
      <c r="B15" s="64">
        <v>88.317</v>
      </c>
      <c r="C15" s="64">
        <v>3.683</v>
      </c>
      <c r="D15" s="64">
        <v>1.849</v>
      </c>
      <c r="E15" s="64">
        <v>0.288</v>
      </c>
      <c r="F15" s="64">
        <v>0.477</v>
      </c>
      <c r="G15" s="64">
        <v>0.211</v>
      </c>
      <c r="H15" s="64">
        <v>0.083</v>
      </c>
      <c r="I15" s="64">
        <v>3.852</v>
      </c>
      <c r="J15" s="64">
        <v>1.232</v>
      </c>
      <c r="K15" s="64">
        <v>0.008</v>
      </c>
      <c r="L15" s="18">
        <v>-4.4</v>
      </c>
      <c r="M15" s="18">
        <v>0.637</v>
      </c>
      <c r="N15" s="64">
        <v>0.767</v>
      </c>
      <c r="O15" s="18">
        <v>8269</v>
      </c>
      <c r="P15" s="18">
        <v>11469</v>
      </c>
      <c r="Q15" s="18"/>
      <c r="R15" s="18"/>
      <c r="S15" s="65"/>
      <c r="T15" s="20">
        <f aca="true" t="shared" si="0" ref="T15:T34">SUM(B15:K15)</f>
        <v>100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66">
        <v>12</v>
      </c>
      <c r="B16" s="22">
        <v>88.56</v>
      </c>
      <c r="C16" s="22">
        <v>3.672</v>
      </c>
      <c r="D16" s="22">
        <v>1.799</v>
      </c>
      <c r="E16" s="22">
        <v>0.271</v>
      </c>
      <c r="F16" s="22">
        <v>0.457</v>
      </c>
      <c r="G16" s="22">
        <v>0.206</v>
      </c>
      <c r="H16" s="22">
        <v>0.086</v>
      </c>
      <c r="I16" s="22">
        <v>3.639</v>
      </c>
      <c r="J16" s="22">
        <v>1.302</v>
      </c>
      <c r="K16" s="22">
        <v>0.008</v>
      </c>
      <c r="L16" s="26">
        <v>-1.9</v>
      </c>
      <c r="M16" s="26">
        <v>0.636</v>
      </c>
      <c r="N16" s="22">
        <v>0.765</v>
      </c>
      <c r="O16" s="14">
        <v>8266</v>
      </c>
      <c r="P16" s="14">
        <v>11477</v>
      </c>
      <c r="Q16" s="28"/>
      <c r="R16" s="14"/>
      <c r="S16" s="67"/>
      <c r="T16" s="20">
        <f t="shared" si="0"/>
        <v>100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66">
        <v>19</v>
      </c>
      <c r="B17" s="22">
        <v>87.814</v>
      </c>
      <c r="C17" s="22">
        <v>3.687</v>
      </c>
      <c r="D17" s="22">
        <v>1.9</v>
      </c>
      <c r="E17" s="22">
        <v>0.315</v>
      </c>
      <c r="F17" s="22">
        <v>0.526</v>
      </c>
      <c r="G17" s="22">
        <v>0.192</v>
      </c>
      <c r="H17" s="22">
        <v>0.092</v>
      </c>
      <c r="I17" s="22">
        <v>4.261</v>
      </c>
      <c r="J17" s="22">
        <v>1.204</v>
      </c>
      <c r="K17" s="22">
        <v>0.009</v>
      </c>
      <c r="L17" s="13" t="s">
        <v>126</v>
      </c>
      <c r="M17" s="13" t="s">
        <v>116</v>
      </c>
      <c r="N17" s="22">
        <v>0.771</v>
      </c>
      <c r="O17" s="14">
        <v>8258</v>
      </c>
      <c r="P17" s="14">
        <v>11426</v>
      </c>
      <c r="Q17" s="14"/>
      <c r="R17" s="14"/>
      <c r="S17" s="15"/>
      <c r="T17" s="20">
        <f t="shared" si="0"/>
        <v>99.99999999999997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0" ht="12.75" customHeight="1">
      <c r="A18" s="66">
        <v>26</v>
      </c>
      <c r="B18" s="22">
        <v>88.154</v>
      </c>
      <c r="C18" s="22">
        <v>3.659</v>
      </c>
      <c r="D18" s="22">
        <v>1.817</v>
      </c>
      <c r="E18" s="22">
        <v>0.275</v>
      </c>
      <c r="F18" s="22">
        <v>0.476</v>
      </c>
      <c r="G18" s="22">
        <v>0.214</v>
      </c>
      <c r="H18" s="22">
        <v>0.116</v>
      </c>
      <c r="I18" s="22">
        <v>4.051</v>
      </c>
      <c r="J18" s="22">
        <v>1.228</v>
      </c>
      <c r="K18" s="22">
        <v>0.01</v>
      </c>
      <c r="L18" s="13" t="s">
        <v>127</v>
      </c>
      <c r="M18" s="13" t="s">
        <v>76</v>
      </c>
      <c r="N18" s="21">
        <v>0.768</v>
      </c>
      <c r="O18" s="14">
        <v>8256</v>
      </c>
      <c r="P18" s="14">
        <v>11442</v>
      </c>
      <c r="Q18" s="28"/>
      <c r="R18" s="14"/>
      <c r="S18" s="15"/>
      <c r="T18" s="20">
        <f t="shared" si="0"/>
        <v>100</v>
      </c>
    </row>
    <row r="19" spans="1:20" ht="12.75" customHeight="1" hidden="1">
      <c r="A19" s="6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3"/>
      <c r="M19" s="13"/>
      <c r="N19" s="21"/>
      <c r="O19" s="14"/>
      <c r="P19" s="14"/>
      <c r="Q19" s="28"/>
      <c r="R19" s="14"/>
      <c r="S19" s="15"/>
      <c r="T19" s="20">
        <f t="shared" si="0"/>
        <v>0</v>
      </c>
    </row>
    <row r="20" spans="1:20" ht="12.75" customHeight="1" hidden="1">
      <c r="A20" s="6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"/>
      <c r="M20" s="13"/>
      <c r="N20" s="21"/>
      <c r="O20" s="14"/>
      <c r="P20" s="14"/>
      <c r="Q20" s="28"/>
      <c r="R20" s="14"/>
      <c r="S20" s="15"/>
      <c r="T20" s="20">
        <f t="shared" si="0"/>
        <v>0</v>
      </c>
    </row>
    <row r="21" spans="1:20" ht="12.75" customHeight="1" hidden="1">
      <c r="A21" s="6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3"/>
      <c r="M21" s="13"/>
      <c r="N21" s="21"/>
      <c r="O21" s="14"/>
      <c r="P21" s="14"/>
      <c r="Q21" s="28"/>
      <c r="R21" s="14"/>
      <c r="S21" s="15"/>
      <c r="T21" s="20">
        <f t="shared" si="0"/>
        <v>0</v>
      </c>
    </row>
    <row r="22" spans="1:20" ht="12.75" customHeight="1" hidden="1">
      <c r="A22" s="6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55"/>
      <c r="O22" s="53"/>
      <c r="P22" s="53"/>
      <c r="Q22" s="28"/>
      <c r="R22" s="14"/>
      <c r="S22" s="15"/>
      <c r="T22" s="20">
        <f t="shared" si="0"/>
        <v>0</v>
      </c>
    </row>
    <row r="23" spans="1:20" ht="12.75" customHeight="1" hidden="1">
      <c r="A23" s="6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55"/>
      <c r="O23" s="53"/>
      <c r="P23" s="53"/>
      <c r="Q23" s="28"/>
      <c r="R23" s="14"/>
      <c r="S23" s="15"/>
      <c r="T23" s="20">
        <f t="shared" si="0"/>
        <v>0</v>
      </c>
    </row>
    <row r="24" spans="1:20" ht="12.75" customHeight="1" hidden="1">
      <c r="A24" s="6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55"/>
      <c r="O24" s="53"/>
      <c r="P24" s="53"/>
      <c r="Q24" s="28"/>
      <c r="R24" s="14"/>
      <c r="S24" s="15"/>
      <c r="T24" s="20">
        <f t="shared" si="0"/>
        <v>0</v>
      </c>
    </row>
    <row r="25" spans="1:20" ht="12.75" customHeight="1" hidden="1">
      <c r="A25" s="6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55"/>
      <c r="O25" s="53"/>
      <c r="P25" s="53"/>
      <c r="Q25" s="28"/>
      <c r="R25" s="14"/>
      <c r="S25" s="15"/>
      <c r="T25" s="20">
        <f t="shared" si="0"/>
        <v>0</v>
      </c>
    </row>
    <row r="26" spans="1:20" ht="12.75" customHeight="1" hidden="1">
      <c r="A26" s="6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55"/>
      <c r="O26" s="53"/>
      <c r="P26" s="53"/>
      <c r="Q26" s="28"/>
      <c r="R26" s="14"/>
      <c r="S26" s="15"/>
      <c r="T26" s="20">
        <f t="shared" si="0"/>
        <v>0</v>
      </c>
    </row>
    <row r="27" spans="1:20" ht="12.75" customHeight="1" hidden="1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3"/>
      <c r="M27" s="13"/>
      <c r="N27" s="21"/>
      <c r="O27" s="14"/>
      <c r="P27" s="14"/>
      <c r="Q27" s="28"/>
      <c r="R27" s="14"/>
      <c r="S27" s="15"/>
      <c r="T27" s="20">
        <f t="shared" si="0"/>
        <v>0</v>
      </c>
    </row>
    <row r="28" spans="1:20" ht="12.75" customHeight="1" hidden="1">
      <c r="A28" s="6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3"/>
      <c r="M28" s="13"/>
      <c r="N28" s="21"/>
      <c r="O28" s="14"/>
      <c r="P28" s="14"/>
      <c r="Q28" s="28"/>
      <c r="R28" s="14"/>
      <c r="S28" s="15"/>
      <c r="T28" s="20">
        <f t="shared" si="0"/>
        <v>0</v>
      </c>
    </row>
    <row r="29" spans="1:20" ht="12.75" customHeight="1" hidden="1">
      <c r="A29" s="6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3"/>
      <c r="M29" s="13"/>
      <c r="N29" s="21"/>
      <c r="O29" s="14"/>
      <c r="P29" s="14"/>
      <c r="Q29" s="28"/>
      <c r="R29" s="14"/>
      <c r="S29" s="15"/>
      <c r="T29" s="20">
        <f t="shared" si="0"/>
        <v>0</v>
      </c>
    </row>
    <row r="30" spans="1:20" ht="12.75" customHeight="1" hidden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1"/>
      <c r="O30" s="14"/>
      <c r="P30" s="14"/>
      <c r="Q30" s="28"/>
      <c r="R30" s="14"/>
      <c r="S30" s="15"/>
      <c r="T30" s="20">
        <f t="shared" si="0"/>
        <v>0</v>
      </c>
    </row>
    <row r="31" spans="1:20" ht="12.75" customHeight="1" hidden="1">
      <c r="A31" s="6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3"/>
      <c r="M31" s="13"/>
      <c r="N31" s="21"/>
      <c r="O31" s="14"/>
      <c r="P31" s="14"/>
      <c r="Q31" s="28"/>
      <c r="R31" s="14"/>
      <c r="S31" s="15"/>
      <c r="T31" s="20">
        <f t="shared" si="0"/>
        <v>0</v>
      </c>
    </row>
    <row r="32" spans="1:20" ht="12.75" customHeight="1" hidden="1">
      <c r="A32" s="66"/>
      <c r="B32" s="54"/>
      <c r="C32" s="41"/>
      <c r="D32" s="41"/>
      <c r="E32" s="41"/>
      <c r="F32" s="41"/>
      <c r="G32" s="41"/>
      <c r="H32" s="41"/>
      <c r="I32" s="41"/>
      <c r="J32" s="41"/>
      <c r="K32" s="41"/>
      <c r="L32" s="13"/>
      <c r="M32" s="13"/>
      <c r="N32" s="21"/>
      <c r="O32" s="43"/>
      <c r="P32" s="43"/>
      <c r="Q32" s="28"/>
      <c r="R32" s="14"/>
      <c r="S32" s="15"/>
      <c r="T32" s="20">
        <f t="shared" si="0"/>
        <v>0</v>
      </c>
    </row>
    <row r="33" spans="1:20" ht="12.75" customHeight="1" hidden="1">
      <c r="A33" s="66"/>
      <c r="B33" s="54"/>
      <c r="C33" s="41"/>
      <c r="D33" s="41"/>
      <c r="E33" s="41"/>
      <c r="F33" s="41"/>
      <c r="G33" s="41"/>
      <c r="H33" s="41"/>
      <c r="I33" s="41"/>
      <c r="J33" s="41"/>
      <c r="K33" s="41"/>
      <c r="L33" s="13"/>
      <c r="M33" s="13"/>
      <c r="N33" s="21"/>
      <c r="O33" s="43"/>
      <c r="P33" s="43"/>
      <c r="Q33" s="28"/>
      <c r="R33" s="14"/>
      <c r="S33" s="15"/>
      <c r="T33" s="20">
        <f t="shared" si="0"/>
        <v>0</v>
      </c>
    </row>
    <row r="34" spans="1:20" ht="12.75" customHeight="1" hidden="1" thickBot="1">
      <c r="A34" s="69"/>
      <c r="B34" s="80"/>
      <c r="C34" s="81"/>
      <c r="D34" s="81"/>
      <c r="E34" s="81"/>
      <c r="F34" s="81"/>
      <c r="G34" s="81"/>
      <c r="H34" s="82"/>
      <c r="I34" s="81"/>
      <c r="J34" s="81"/>
      <c r="K34" s="81"/>
      <c r="L34" s="71"/>
      <c r="M34" s="71"/>
      <c r="N34" s="72"/>
      <c r="O34" s="81"/>
      <c r="P34" s="81"/>
      <c r="Q34" s="83"/>
      <c r="R34" s="23"/>
      <c r="S34" s="73"/>
      <c r="T34" s="20">
        <f t="shared" si="0"/>
        <v>0</v>
      </c>
    </row>
    <row r="35" spans="1:20" ht="12.75">
      <c r="A35" s="34"/>
      <c r="B35" s="37"/>
      <c r="C35" s="37"/>
      <c r="D35" s="37"/>
      <c r="E35" s="37"/>
      <c r="F35" s="37"/>
      <c r="G35" s="37"/>
      <c r="H35" s="56"/>
      <c r="I35" s="37"/>
      <c r="J35" s="37"/>
      <c r="K35" s="37"/>
      <c r="L35" s="45"/>
      <c r="M35" s="45"/>
      <c r="N35" s="17"/>
      <c r="O35" s="37"/>
      <c r="P35" s="37"/>
      <c r="Q35" s="25"/>
      <c r="R35" s="37"/>
      <c r="S35" s="37"/>
      <c r="T35" s="35"/>
    </row>
    <row r="36" spans="1:20" ht="19.5" customHeight="1">
      <c r="A36" s="38"/>
      <c r="B36" s="135" t="s">
        <v>125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ht="13.5" customHeight="1">
      <c r="A37" s="39" t="s">
        <v>27</v>
      </c>
      <c r="B37" s="40"/>
      <c r="C37" s="40"/>
      <c r="D37" s="40"/>
      <c r="E37" s="40"/>
      <c r="F37" s="40"/>
      <c r="G37" s="38"/>
      <c r="H37" s="38"/>
      <c r="I37" s="105" t="s">
        <v>33</v>
      </c>
      <c r="J37" s="105"/>
      <c r="K37" s="38"/>
      <c r="L37" s="105" t="s">
        <v>28</v>
      </c>
      <c r="M37" s="105"/>
      <c r="N37" s="38"/>
      <c r="O37" s="105" t="s">
        <v>29</v>
      </c>
      <c r="P37" s="105"/>
      <c r="Q37" s="105"/>
      <c r="R37" s="105"/>
      <c r="S37" s="38"/>
      <c r="T37" s="38"/>
    </row>
    <row r="38" spans="1:20" ht="19.5" customHeight="1">
      <c r="A38" s="135" t="s">
        <v>129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4"/>
    </row>
    <row r="39" spans="1:20" ht="12.75">
      <c r="A39" s="38"/>
      <c r="B39" s="39" t="s">
        <v>26</v>
      </c>
      <c r="C39" s="40"/>
      <c r="D39" s="40"/>
      <c r="E39" s="40"/>
      <c r="F39" s="40"/>
      <c r="G39" s="40"/>
      <c r="H39" s="38"/>
      <c r="I39" s="38"/>
      <c r="J39" s="105" t="s">
        <v>24</v>
      </c>
      <c r="K39" s="105"/>
      <c r="L39" s="38"/>
      <c r="M39" s="105" t="s">
        <v>23</v>
      </c>
      <c r="N39" s="105"/>
      <c r="O39" s="38"/>
      <c r="P39" s="105" t="s">
        <v>25</v>
      </c>
      <c r="Q39" s="105"/>
      <c r="R39" s="105"/>
      <c r="S39" s="105"/>
      <c r="T39" s="4"/>
    </row>
    <row r="40" spans="1:20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1"/>
      <c r="N40" s="99"/>
      <c r="O40" s="99"/>
      <c r="P40" s="99"/>
      <c r="Q40" s="100"/>
      <c r="R40" s="101"/>
      <c r="S40" s="101"/>
      <c r="T40" s="4"/>
    </row>
    <row r="41" spans="1:20" ht="12.75">
      <c r="A41" s="9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00"/>
      <c r="R41" s="101"/>
      <c r="S41" s="101"/>
      <c r="T41" s="4"/>
    </row>
    <row r="42" spans="2:21" ht="15">
      <c r="B42" s="52" t="s">
        <v>37</v>
      </c>
      <c r="C42" s="52"/>
      <c r="D42" s="33"/>
      <c r="E42" s="33"/>
      <c r="F42" s="44"/>
      <c r="N42" s="132" t="s">
        <v>21</v>
      </c>
      <c r="O42" s="132"/>
      <c r="P42" s="132"/>
      <c r="Q42" s="132"/>
      <c r="R42" s="132"/>
      <c r="S42" s="132"/>
      <c r="T42" s="35"/>
      <c r="U42" s="4"/>
    </row>
    <row r="43" spans="2:21" ht="12.75">
      <c r="B43" s="33" t="s">
        <v>43</v>
      </c>
      <c r="C43" s="44"/>
      <c r="D43" s="44"/>
      <c r="E43" s="44"/>
      <c r="F43" s="33"/>
      <c r="N43" s="132" t="s">
        <v>41</v>
      </c>
      <c r="O43" s="132"/>
      <c r="P43" s="132"/>
      <c r="Q43" s="132"/>
      <c r="R43" s="132"/>
      <c r="S43" s="132"/>
      <c r="T43" s="35"/>
      <c r="U43" s="4"/>
    </row>
    <row r="44" spans="2:21" ht="12.75">
      <c r="B44" s="33" t="s">
        <v>34</v>
      </c>
      <c r="C44" s="33"/>
      <c r="D44" s="33"/>
      <c r="E44" s="33"/>
      <c r="F44" s="33"/>
      <c r="N44" s="121" t="s">
        <v>20</v>
      </c>
      <c r="O44" s="121"/>
      <c r="P44" s="121"/>
      <c r="Q44" s="121"/>
      <c r="R44" s="121"/>
      <c r="S44" s="121"/>
      <c r="T44" s="35"/>
      <c r="U44" s="4"/>
    </row>
    <row r="45" spans="2:21" ht="12.75">
      <c r="B45" s="33" t="s">
        <v>35</v>
      </c>
      <c r="C45" s="33"/>
      <c r="D45" s="33"/>
      <c r="E45" s="33"/>
      <c r="F45" s="33"/>
      <c r="M45" s="121" t="s">
        <v>58</v>
      </c>
      <c r="N45" s="121"/>
      <c r="O45" s="121"/>
      <c r="P45" s="121"/>
      <c r="Q45" s="121"/>
      <c r="R45" s="121"/>
      <c r="S45" s="121"/>
      <c r="T45" s="35"/>
      <c r="U45" s="4"/>
    </row>
    <row r="46" spans="2:21" ht="12.75">
      <c r="B46" s="33"/>
      <c r="C46" s="33"/>
      <c r="D46" s="44"/>
      <c r="E46" s="44"/>
      <c r="F46" s="33"/>
      <c r="N46" s="121" t="s">
        <v>36</v>
      </c>
      <c r="O46" s="121"/>
      <c r="P46" s="121"/>
      <c r="Q46" s="121"/>
      <c r="R46" s="121"/>
      <c r="S46" s="121"/>
      <c r="T46" s="35"/>
      <c r="U46" s="4"/>
    </row>
    <row r="47" spans="2:21" ht="12.75">
      <c r="B47" s="44"/>
      <c r="C47" s="44"/>
      <c r="D47" s="44"/>
      <c r="E47" s="44"/>
      <c r="F47" s="44"/>
      <c r="N47" s="121"/>
      <c r="O47" s="121"/>
      <c r="P47" s="121"/>
      <c r="Q47" s="121"/>
      <c r="R47" s="121"/>
      <c r="S47" s="121"/>
      <c r="T47" s="35"/>
      <c r="U47" s="4"/>
    </row>
    <row r="48" spans="1:21" ht="12.75">
      <c r="A48" s="99" t="s">
        <v>62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36"/>
      <c r="U48" s="4"/>
    </row>
    <row r="49" spans="1:21" ht="12.75" customHeight="1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"/>
      <c r="U49" s="4"/>
    </row>
    <row r="50" spans="1:21" ht="13.5" thickBot="1">
      <c r="A50" s="109" t="s">
        <v>118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5"/>
      <c r="U50" s="4"/>
    </row>
    <row r="51" spans="1:21" ht="13.5" thickBot="1">
      <c r="A51" s="111" t="s">
        <v>0</v>
      </c>
      <c r="B51" s="113" t="s">
        <v>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 t="s">
        <v>2</v>
      </c>
      <c r="N51" s="114"/>
      <c r="O51" s="114"/>
      <c r="P51" s="115"/>
      <c r="Q51" s="116" t="s">
        <v>3</v>
      </c>
      <c r="R51" s="118" t="s">
        <v>18</v>
      </c>
      <c r="S51" s="118" t="s">
        <v>19</v>
      </c>
      <c r="T51" s="102" t="s">
        <v>4</v>
      </c>
      <c r="U51" s="4"/>
    </row>
    <row r="52" spans="1:21" ht="13.5" thickBot="1">
      <c r="A52" s="112"/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6"/>
      <c r="O52" s="46"/>
      <c r="P52" s="47"/>
      <c r="Q52" s="117"/>
      <c r="R52" s="119"/>
      <c r="S52" s="119"/>
      <c r="T52" s="122"/>
      <c r="U52" s="4"/>
    </row>
    <row r="53" spans="1:21" ht="73.5" customHeight="1" thickBot="1">
      <c r="A53" s="112"/>
      <c r="B53" s="61" t="s">
        <v>5</v>
      </c>
      <c r="C53" s="61" t="s">
        <v>6</v>
      </c>
      <c r="D53" s="61" t="s">
        <v>7</v>
      </c>
      <c r="E53" s="61" t="s">
        <v>8</v>
      </c>
      <c r="F53" s="61" t="s">
        <v>9</v>
      </c>
      <c r="G53" s="61" t="s">
        <v>10</v>
      </c>
      <c r="H53" s="61" t="s">
        <v>11</v>
      </c>
      <c r="I53" s="61" t="s">
        <v>12</v>
      </c>
      <c r="J53" s="61" t="s">
        <v>13</v>
      </c>
      <c r="K53" s="62" t="s">
        <v>14</v>
      </c>
      <c r="L53" s="61" t="s">
        <v>31</v>
      </c>
      <c r="M53" s="61" t="s">
        <v>22</v>
      </c>
      <c r="N53" s="61" t="s">
        <v>15</v>
      </c>
      <c r="O53" s="61" t="s">
        <v>16</v>
      </c>
      <c r="P53" s="61" t="s">
        <v>17</v>
      </c>
      <c r="Q53" s="117"/>
      <c r="R53" s="119"/>
      <c r="S53" s="119"/>
      <c r="T53" s="103"/>
      <c r="U53" s="4"/>
    </row>
    <row r="54" spans="1:21" ht="12.75" customHeight="1">
      <c r="A54" s="63">
        <v>5</v>
      </c>
      <c r="B54" s="64">
        <v>88.317</v>
      </c>
      <c r="C54" s="64">
        <v>3.683</v>
      </c>
      <c r="D54" s="64">
        <v>1.849</v>
      </c>
      <c r="E54" s="64">
        <v>0.288</v>
      </c>
      <c r="F54" s="64">
        <v>0.477</v>
      </c>
      <c r="G54" s="64">
        <v>0.211</v>
      </c>
      <c r="H54" s="64">
        <v>0.083</v>
      </c>
      <c r="I54" s="64">
        <v>3.852</v>
      </c>
      <c r="J54" s="64">
        <v>1.232</v>
      </c>
      <c r="K54" s="64">
        <v>0.008</v>
      </c>
      <c r="L54" s="18">
        <v>-4.4</v>
      </c>
      <c r="M54" s="18">
        <v>0.637</v>
      </c>
      <c r="N54" s="64">
        <v>0.767</v>
      </c>
      <c r="O54" s="18">
        <v>8269</v>
      </c>
      <c r="P54" s="18">
        <v>11469</v>
      </c>
      <c r="Q54" s="18"/>
      <c r="R54" s="18"/>
      <c r="S54" s="65"/>
      <c r="T54" s="20">
        <f aca="true" t="shared" si="1" ref="T54:T74">SUM(B54:K54)</f>
        <v>100</v>
      </c>
      <c r="U54" s="4"/>
    </row>
    <row r="55" spans="1:21" ht="12.75" customHeight="1">
      <c r="A55" s="66">
        <v>12</v>
      </c>
      <c r="B55" s="22">
        <v>88.56</v>
      </c>
      <c r="C55" s="22">
        <v>3.672</v>
      </c>
      <c r="D55" s="22">
        <v>1.799</v>
      </c>
      <c r="E55" s="22">
        <v>0.271</v>
      </c>
      <c r="F55" s="22">
        <v>0.457</v>
      </c>
      <c r="G55" s="22">
        <v>0.206</v>
      </c>
      <c r="H55" s="22">
        <v>0.086</v>
      </c>
      <c r="I55" s="22">
        <v>3.639</v>
      </c>
      <c r="J55" s="22">
        <v>1.302</v>
      </c>
      <c r="K55" s="22">
        <v>0.008</v>
      </c>
      <c r="L55" s="26">
        <v>-1.9</v>
      </c>
      <c r="M55" s="26">
        <v>0.636</v>
      </c>
      <c r="N55" s="22">
        <v>0.765</v>
      </c>
      <c r="O55" s="14">
        <v>8266</v>
      </c>
      <c r="P55" s="14">
        <v>11477</v>
      </c>
      <c r="Q55" s="14"/>
      <c r="R55" s="14"/>
      <c r="S55" s="15"/>
      <c r="T55" s="20">
        <f t="shared" si="1"/>
        <v>100</v>
      </c>
      <c r="U55" s="4"/>
    </row>
    <row r="56" spans="1:21" ht="12.75" customHeight="1">
      <c r="A56" s="66">
        <v>19</v>
      </c>
      <c r="B56" s="22">
        <v>87.814</v>
      </c>
      <c r="C56" s="22">
        <v>3.687</v>
      </c>
      <c r="D56" s="22">
        <v>1.9</v>
      </c>
      <c r="E56" s="22">
        <v>0.315</v>
      </c>
      <c r="F56" s="22">
        <v>0.526</v>
      </c>
      <c r="G56" s="22">
        <v>0.192</v>
      </c>
      <c r="H56" s="22">
        <v>0.092</v>
      </c>
      <c r="I56" s="22">
        <v>4.261</v>
      </c>
      <c r="J56" s="22">
        <v>1.204</v>
      </c>
      <c r="K56" s="22">
        <v>0.009</v>
      </c>
      <c r="L56" s="13" t="s">
        <v>126</v>
      </c>
      <c r="M56" s="13" t="s">
        <v>116</v>
      </c>
      <c r="N56" s="22">
        <v>0.771</v>
      </c>
      <c r="O56" s="14">
        <v>8258</v>
      </c>
      <c r="P56" s="14">
        <v>11426</v>
      </c>
      <c r="Q56" s="14"/>
      <c r="R56" s="14"/>
      <c r="S56" s="15"/>
      <c r="T56" s="20">
        <f t="shared" si="1"/>
        <v>99.99999999999997</v>
      </c>
      <c r="U56" s="4"/>
    </row>
    <row r="57" spans="1:21" ht="12.75" customHeight="1">
      <c r="A57" s="66">
        <v>26</v>
      </c>
      <c r="B57" s="22">
        <v>88.154</v>
      </c>
      <c r="C57" s="22">
        <v>3.659</v>
      </c>
      <c r="D57" s="22">
        <v>1.817</v>
      </c>
      <c r="E57" s="22">
        <v>0.275</v>
      </c>
      <c r="F57" s="22">
        <v>0.476</v>
      </c>
      <c r="G57" s="22">
        <v>0.214</v>
      </c>
      <c r="H57" s="22">
        <v>0.116</v>
      </c>
      <c r="I57" s="22">
        <v>4.051</v>
      </c>
      <c r="J57" s="22">
        <v>1.228</v>
      </c>
      <c r="K57" s="22">
        <v>0.01</v>
      </c>
      <c r="L57" s="13" t="s">
        <v>127</v>
      </c>
      <c r="M57" s="13" t="s">
        <v>76</v>
      </c>
      <c r="N57" s="21">
        <v>0.768</v>
      </c>
      <c r="O57" s="14">
        <v>8256</v>
      </c>
      <c r="P57" s="14">
        <v>11442</v>
      </c>
      <c r="Q57" s="14"/>
      <c r="R57" s="14"/>
      <c r="S57" s="15"/>
      <c r="T57" s="20">
        <f t="shared" si="1"/>
        <v>100</v>
      </c>
      <c r="U57" s="4"/>
    </row>
    <row r="58" spans="1:21" ht="12.75" customHeight="1" hidden="1">
      <c r="A58" s="66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3"/>
      <c r="M58" s="13"/>
      <c r="N58" s="21"/>
      <c r="O58" s="14"/>
      <c r="P58" s="14"/>
      <c r="Q58" s="14"/>
      <c r="R58" s="14"/>
      <c r="S58" s="15"/>
      <c r="T58" s="20">
        <f t="shared" si="1"/>
        <v>0</v>
      </c>
      <c r="U58" s="4"/>
    </row>
    <row r="59" spans="1:21" ht="12.75" customHeight="1" hidden="1">
      <c r="A59" s="68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49"/>
      <c r="M59" s="49"/>
      <c r="N59" s="55"/>
      <c r="O59" s="53"/>
      <c r="P59" s="53"/>
      <c r="Q59" s="16"/>
      <c r="R59" s="14"/>
      <c r="S59" s="15"/>
      <c r="T59" s="20">
        <f t="shared" si="1"/>
        <v>0</v>
      </c>
      <c r="U59" s="4"/>
    </row>
    <row r="60" spans="1:21" ht="12.75" customHeight="1" hidden="1">
      <c r="A60" s="6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49"/>
      <c r="M60" s="49"/>
      <c r="N60" s="55"/>
      <c r="O60" s="53"/>
      <c r="P60" s="53"/>
      <c r="Q60" s="28"/>
      <c r="R60" s="14"/>
      <c r="S60" s="15"/>
      <c r="T60" s="20">
        <f t="shared" si="1"/>
        <v>0</v>
      </c>
      <c r="U60" s="4"/>
    </row>
    <row r="61" spans="1:21" ht="12.75" customHeight="1" hidden="1">
      <c r="A61" s="6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49"/>
      <c r="N61" s="55"/>
      <c r="O61" s="53"/>
      <c r="P61" s="53"/>
      <c r="Q61" s="28"/>
      <c r="R61" s="14"/>
      <c r="S61" s="15"/>
      <c r="T61" s="20">
        <f t="shared" si="1"/>
        <v>0</v>
      </c>
      <c r="U61" s="4"/>
    </row>
    <row r="62" spans="1:21" ht="12.75" customHeight="1" hidden="1">
      <c r="A62" s="6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49"/>
      <c r="N62" s="55"/>
      <c r="O62" s="53"/>
      <c r="P62" s="53"/>
      <c r="Q62" s="28"/>
      <c r="R62" s="14"/>
      <c r="S62" s="15"/>
      <c r="T62" s="20">
        <f t="shared" si="1"/>
        <v>0</v>
      </c>
      <c r="U62" s="4"/>
    </row>
    <row r="63" spans="1:21" ht="12.75" customHeight="1" hidden="1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49"/>
      <c r="N63" s="55"/>
      <c r="O63" s="53"/>
      <c r="P63" s="53"/>
      <c r="Q63" s="28"/>
      <c r="R63" s="14"/>
      <c r="S63" s="15"/>
      <c r="T63" s="20">
        <f t="shared" si="1"/>
        <v>0</v>
      </c>
      <c r="U63" s="4"/>
    </row>
    <row r="64" spans="1:21" ht="12.75" customHeight="1" hidden="1">
      <c r="A64" s="6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5"/>
      <c r="O64" s="53"/>
      <c r="P64" s="53"/>
      <c r="Q64" s="28"/>
      <c r="R64" s="14"/>
      <c r="S64" s="15"/>
      <c r="T64" s="20">
        <f t="shared" si="1"/>
        <v>0</v>
      </c>
      <c r="U64" s="4"/>
    </row>
    <row r="65" spans="1:21" ht="12.75" customHeight="1" hidden="1">
      <c r="A65" s="6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/>
      <c r="M65" s="49"/>
      <c r="N65" s="55"/>
      <c r="O65" s="53"/>
      <c r="P65" s="53"/>
      <c r="Q65" s="28"/>
      <c r="R65" s="14"/>
      <c r="S65" s="67"/>
      <c r="T65" s="20">
        <f t="shared" si="1"/>
        <v>0</v>
      </c>
      <c r="U65" s="4"/>
    </row>
    <row r="66" spans="1:21" ht="12.75" customHeight="1" hidden="1">
      <c r="A66" s="6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3"/>
      <c r="M66" s="13"/>
      <c r="N66" s="55"/>
      <c r="O66" s="14"/>
      <c r="P66" s="14"/>
      <c r="Q66" s="14"/>
      <c r="R66" s="14"/>
      <c r="S66" s="15"/>
      <c r="T66" s="20">
        <f t="shared" si="1"/>
        <v>0</v>
      </c>
      <c r="U66" s="4"/>
    </row>
    <row r="67" spans="1:21" ht="12.75" customHeight="1" hidden="1">
      <c r="A67" s="6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3"/>
      <c r="N67" s="55"/>
      <c r="O67" s="14"/>
      <c r="P67" s="14"/>
      <c r="Q67" s="14"/>
      <c r="R67" s="14"/>
      <c r="S67" s="15"/>
      <c r="T67" s="20">
        <f t="shared" si="1"/>
        <v>0</v>
      </c>
      <c r="U67" s="4"/>
    </row>
    <row r="68" spans="1:21" ht="12.75" customHeight="1" hidden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3"/>
      <c r="M68" s="13"/>
      <c r="N68" s="55"/>
      <c r="O68" s="14"/>
      <c r="P68" s="14"/>
      <c r="Q68" s="28"/>
      <c r="R68" s="14"/>
      <c r="S68" s="15"/>
      <c r="T68" s="20">
        <f t="shared" si="1"/>
        <v>0</v>
      </c>
      <c r="U68" s="4"/>
    </row>
    <row r="69" spans="1:21" ht="12.75" customHeight="1" hidden="1">
      <c r="A69" s="6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3"/>
      <c r="N69" s="55"/>
      <c r="O69" s="14"/>
      <c r="P69" s="14"/>
      <c r="Q69" s="28"/>
      <c r="R69" s="14"/>
      <c r="S69" s="15"/>
      <c r="T69" s="20">
        <f t="shared" si="1"/>
        <v>0</v>
      </c>
      <c r="U69" s="4"/>
    </row>
    <row r="70" spans="1:21" ht="12.75" customHeight="1" hidden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3"/>
      <c r="M70" s="13"/>
      <c r="N70" s="55"/>
      <c r="O70" s="14"/>
      <c r="P70" s="14"/>
      <c r="Q70" s="28"/>
      <c r="R70" s="14"/>
      <c r="S70" s="15"/>
      <c r="T70" s="20">
        <f t="shared" si="1"/>
        <v>0</v>
      </c>
      <c r="U70" s="4"/>
    </row>
    <row r="71" spans="1:21" ht="12.75" customHeight="1" hidden="1">
      <c r="A71" s="6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3"/>
      <c r="N71" s="55"/>
      <c r="O71" s="14"/>
      <c r="P71" s="14"/>
      <c r="Q71" s="28"/>
      <c r="R71" s="14"/>
      <c r="S71" s="15"/>
      <c r="T71" s="20">
        <f t="shared" si="1"/>
        <v>0</v>
      </c>
      <c r="U71" s="4"/>
    </row>
    <row r="72" spans="1:21" ht="12.75" customHeight="1" hidden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3"/>
      <c r="M72" s="13"/>
      <c r="N72" s="21"/>
      <c r="O72" s="14"/>
      <c r="P72" s="14"/>
      <c r="Q72" s="28"/>
      <c r="R72" s="14"/>
      <c r="S72" s="15"/>
      <c r="T72" s="20"/>
      <c r="U72" s="4"/>
    </row>
    <row r="73" spans="1:21" ht="12.75" customHeight="1" hidden="1">
      <c r="A73" s="6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3"/>
      <c r="N73" s="21"/>
      <c r="O73" s="14"/>
      <c r="P73" s="14"/>
      <c r="Q73" s="28"/>
      <c r="R73" s="14"/>
      <c r="S73" s="15"/>
      <c r="T73" s="20">
        <f t="shared" si="1"/>
        <v>0</v>
      </c>
      <c r="U73" s="4"/>
    </row>
    <row r="74" spans="1:24" s="60" customFormat="1" ht="12.75" customHeight="1" hidden="1" thickBot="1">
      <c r="A74" s="74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7"/>
      <c r="M74" s="77"/>
      <c r="N74" s="78"/>
      <c r="O74" s="75"/>
      <c r="P74" s="75"/>
      <c r="Q74" s="78"/>
      <c r="R74" s="75"/>
      <c r="S74" s="79"/>
      <c r="T74" s="57">
        <f t="shared" si="1"/>
        <v>0</v>
      </c>
      <c r="U74" s="58"/>
      <c r="V74" s="59"/>
      <c r="W74" s="59"/>
      <c r="X74" s="59"/>
    </row>
    <row r="75" spans="1:21" s="60" customFormat="1" ht="12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58"/>
      <c r="U75" s="58"/>
    </row>
    <row r="76" spans="1:21" ht="18.75" customHeight="1">
      <c r="A76" s="38"/>
      <c r="B76" s="135" t="s">
        <v>130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4"/>
    </row>
    <row r="77" spans="1:21" ht="21.75" customHeight="1">
      <c r="A77" s="39" t="s">
        <v>27</v>
      </c>
      <c r="B77" s="40"/>
      <c r="C77" s="40"/>
      <c r="D77" s="40"/>
      <c r="E77" s="40"/>
      <c r="F77" s="40"/>
      <c r="G77" s="38"/>
      <c r="H77" s="38"/>
      <c r="I77" s="105" t="s">
        <v>33</v>
      </c>
      <c r="J77" s="105"/>
      <c r="K77" s="38"/>
      <c r="L77" s="105" t="s">
        <v>28</v>
      </c>
      <c r="M77" s="105"/>
      <c r="N77" s="38"/>
      <c r="O77" s="105" t="s">
        <v>25</v>
      </c>
      <c r="P77" s="105"/>
      <c r="Q77" s="105"/>
      <c r="R77" s="105"/>
      <c r="S77" s="38"/>
      <c r="T77" s="38"/>
      <c r="U77" s="4"/>
    </row>
    <row r="78" spans="1:21" ht="11.25" customHeight="1">
      <c r="A78" s="128" t="s">
        <v>124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4"/>
      <c r="U78" s="4"/>
    </row>
    <row r="79" spans="1:21" ht="30.75" customHeight="1">
      <c r="A79" s="38"/>
      <c r="B79" s="39" t="s">
        <v>26</v>
      </c>
      <c r="C79" s="40"/>
      <c r="D79" s="40"/>
      <c r="E79" s="40"/>
      <c r="F79" s="40"/>
      <c r="G79" s="40"/>
      <c r="H79" s="38"/>
      <c r="I79" s="38"/>
      <c r="J79" s="131" t="s">
        <v>48</v>
      </c>
      <c r="K79" s="131"/>
      <c r="L79" s="38"/>
      <c r="M79" s="131" t="s">
        <v>49</v>
      </c>
      <c r="N79" s="131"/>
      <c r="O79" s="38"/>
      <c r="P79" s="131" t="s">
        <v>47</v>
      </c>
      <c r="Q79" s="131"/>
      <c r="R79" s="131"/>
      <c r="S79" s="131"/>
      <c r="T79" s="4"/>
      <c r="U79" s="4"/>
    </row>
    <row r="80" spans="1:19" ht="10.5" customHeight="1" hidden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11"/>
      <c r="S80" s="24"/>
    </row>
    <row r="81" spans="1:19" ht="12.75" hidden="1">
      <c r="A81" s="12"/>
      <c r="B81" s="8"/>
      <c r="C81" s="9"/>
      <c r="D81" s="9"/>
      <c r="E81" s="9"/>
      <c r="F81" s="9"/>
      <c r="G81" s="9"/>
      <c r="H81" s="9"/>
      <c r="I81" s="10"/>
      <c r="J81" s="9"/>
      <c r="K81" s="9"/>
      <c r="L81" s="19"/>
      <c r="M81" s="9"/>
      <c r="N81" s="9"/>
      <c r="O81" s="9"/>
      <c r="P81" s="9"/>
      <c r="Q81" s="9"/>
      <c r="R81" s="11"/>
      <c r="S81" s="20"/>
    </row>
    <row r="82" spans="2:20" ht="15">
      <c r="B82" s="52" t="s">
        <v>37</v>
      </c>
      <c r="C82" s="52"/>
      <c r="D82" s="33"/>
      <c r="E82" s="33"/>
      <c r="F82" s="33"/>
      <c r="N82" s="132" t="s">
        <v>21</v>
      </c>
      <c r="O82" s="132"/>
      <c r="P82" s="132"/>
      <c r="Q82" s="132"/>
      <c r="R82" s="132"/>
      <c r="S82" s="132"/>
      <c r="T82" s="27"/>
    </row>
    <row r="83" spans="2:20" ht="12.75">
      <c r="B83" s="33" t="s">
        <v>43</v>
      </c>
      <c r="C83" s="44"/>
      <c r="D83" s="44"/>
      <c r="E83" s="44"/>
      <c r="F83" s="44"/>
      <c r="N83" s="132" t="s">
        <v>41</v>
      </c>
      <c r="O83" s="132"/>
      <c r="P83" s="132"/>
      <c r="Q83" s="132"/>
      <c r="R83" s="132"/>
      <c r="S83" s="132"/>
      <c r="T83" s="32"/>
    </row>
    <row r="84" spans="2:20" ht="12.75">
      <c r="B84" s="33" t="s">
        <v>34</v>
      </c>
      <c r="C84" s="33"/>
      <c r="D84" s="33"/>
      <c r="E84" s="33"/>
      <c r="F84" s="33"/>
      <c r="N84" s="121" t="s">
        <v>20</v>
      </c>
      <c r="O84" s="121"/>
      <c r="P84" s="121"/>
      <c r="Q84" s="121"/>
      <c r="R84" s="121"/>
      <c r="S84" s="121"/>
      <c r="T84" s="32"/>
    </row>
    <row r="85" spans="2:19" ht="12.75">
      <c r="B85" s="33" t="s">
        <v>35</v>
      </c>
      <c r="C85" s="33"/>
      <c r="D85" s="33"/>
      <c r="E85" s="33"/>
      <c r="F85" s="33"/>
      <c r="M85" s="121" t="s">
        <v>58</v>
      </c>
      <c r="N85" s="121"/>
      <c r="O85" s="121"/>
      <c r="P85" s="121"/>
      <c r="Q85" s="121"/>
      <c r="R85" s="121"/>
      <c r="S85" s="121"/>
    </row>
    <row r="86" spans="2:19" ht="12.75">
      <c r="B86" s="33"/>
      <c r="C86" s="33"/>
      <c r="D86" s="44"/>
      <c r="E86" s="44"/>
      <c r="F86" s="33"/>
      <c r="N86" s="121" t="s">
        <v>36</v>
      </c>
      <c r="O86" s="121"/>
      <c r="P86" s="121"/>
      <c r="Q86" s="121"/>
      <c r="R86" s="121"/>
      <c r="S86" s="121"/>
    </row>
    <row r="87" spans="2:19" ht="12.75">
      <c r="B87" s="33"/>
      <c r="C87" s="33"/>
      <c r="D87" s="33"/>
      <c r="E87" s="33"/>
      <c r="F87" s="33"/>
      <c r="M87" s="51"/>
      <c r="N87" s="51"/>
      <c r="O87" s="51"/>
      <c r="P87" s="51"/>
      <c r="Q87" s="51"/>
      <c r="R87" s="51"/>
      <c r="S87" s="51"/>
    </row>
    <row r="88" spans="2:19" ht="12.75">
      <c r="B88" s="44"/>
      <c r="C88" s="44"/>
      <c r="D88" s="44"/>
      <c r="E88" s="44"/>
      <c r="F88" s="44"/>
      <c r="N88" s="121"/>
      <c r="O88" s="121"/>
      <c r="P88" s="121"/>
      <c r="Q88" s="121"/>
      <c r="R88" s="121"/>
      <c r="S88" s="121"/>
    </row>
    <row r="89" spans="1:19" ht="12.75">
      <c r="A89" s="99" t="s">
        <v>64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 customHeight="1">
      <c r="A90" s="107" t="s">
        <v>57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3.5" thickBot="1">
      <c r="A91" s="109" t="s">
        <v>118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20" ht="13.5" thickBot="1">
      <c r="A92" s="111" t="s">
        <v>0</v>
      </c>
      <c r="B92" s="113" t="s">
        <v>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  <c r="M92" s="113" t="s">
        <v>2</v>
      </c>
      <c r="N92" s="114"/>
      <c r="O92" s="114"/>
      <c r="P92" s="115"/>
      <c r="Q92" s="116" t="s">
        <v>3</v>
      </c>
      <c r="R92" s="118" t="s">
        <v>18</v>
      </c>
      <c r="S92" s="118" t="s">
        <v>19</v>
      </c>
      <c r="T92" s="102" t="s">
        <v>4</v>
      </c>
    </row>
    <row r="93" spans="1:20" ht="80.25" customHeight="1" thickBot="1">
      <c r="A93" s="112"/>
      <c r="B93" s="61" t="s">
        <v>5</v>
      </c>
      <c r="C93" s="61" t="s">
        <v>6</v>
      </c>
      <c r="D93" s="61" t="s">
        <v>7</v>
      </c>
      <c r="E93" s="61" t="s">
        <v>8</v>
      </c>
      <c r="F93" s="61" t="s">
        <v>9</v>
      </c>
      <c r="G93" s="61" t="s">
        <v>10</v>
      </c>
      <c r="H93" s="61" t="s">
        <v>11</v>
      </c>
      <c r="I93" s="61" t="s">
        <v>12</v>
      </c>
      <c r="J93" s="61" t="s">
        <v>13</v>
      </c>
      <c r="K93" s="62" t="s">
        <v>14</v>
      </c>
      <c r="L93" s="61" t="s">
        <v>30</v>
      </c>
      <c r="M93" s="61" t="s">
        <v>22</v>
      </c>
      <c r="N93" s="61" t="s">
        <v>15</v>
      </c>
      <c r="O93" s="61" t="s">
        <v>16</v>
      </c>
      <c r="P93" s="61" t="s">
        <v>17</v>
      </c>
      <c r="Q93" s="117"/>
      <c r="R93" s="119"/>
      <c r="S93" s="119"/>
      <c r="T93" s="103"/>
    </row>
    <row r="94" spans="1:20" ht="12.75" customHeight="1">
      <c r="A94" s="63">
        <v>5</v>
      </c>
      <c r="B94" s="64">
        <v>88.317</v>
      </c>
      <c r="C94" s="64">
        <v>3.683</v>
      </c>
      <c r="D94" s="64">
        <v>1.849</v>
      </c>
      <c r="E94" s="64">
        <v>0.288</v>
      </c>
      <c r="F94" s="64">
        <v>0.477</v>
      </c>
      <c r="G94" s="64">
        <v>0.211</v>
      </c>
      <c r="H94" s="64">
        <v>0.083</v>
      </c>
      <c r="I94" s="64">
        <v>3.852</v>
      </c>
      <c r="J94" s="64">
        <v>1.232</v>
      </c>
      <c r="K94" s="64">
        <v>0.008</v>
      </c>
      <c r="L94" s="18">
        <v>-4.4</v>
      </c>
      <c r="M94" s="18">
        <v>0.637</v>
      </c>
      <c r="N94" s="64">
        <v>0.767</v>
      </c>
      <c r="O94" s="18">
        <v>8269</v>
      </c>
      <c r="P94" s="18">
        <v>11469</v>
      </c>
      <c r="Q94" s="18"/>
      <c r="R94" s="18"/>
      <c r="S94" s="65"/>
      <c r="T94" s="20">
        <f aca="true" t="shared" si="2" ref="T94:T113">SUM(B94:K94)</f>
        <v>100</v>
      </c>
    </row>
    <row r="95" spans="1:20" ht="12.75" customHeight="1">
      <c r="A95" s="66">
        <v>12</v>
      </c>
      <c r="B95" s="22">
        <v>88.56</v>
      </c>
      <c r="C95" s="22">
        <v>3.672</v>
      </c>
      <c r="D95" s="22">
        <v>1.799</v>
      </c>
      <c r="E95" s="22">
        <v>0.271</v>
      </c>
      <c r="F95" s="22">
        <v>0.457</v>
      </c>
      <c r="G95" s="22">
        <v>0.206</v>
      </c>
      <c r="H95" s="22">
        <v>0.086</v>
      </c>
      <c r="I95" s="22">
        <v>3.639</v>
      </c>
      <c r="J95" s="22">
        <v>1.302</v>
      </c>
      <c r="K95" s="22">
        <v>0.008</v>
      </c>
      <c r="L95" s="26">
        <v>-1.9</v>
      </c>
      <c r="M95" s="26">
        <v>0.636</v>
      </c>
      <c r="N95" s="22">
        <v>0.765</v>
      </c>
      <c r="O95" s="14">
        <v>8266</v>
      </c>
      <c r="P95" s="14">
        <v>11477</v>
      </c>
      <c r="Q95" s="14"/>
      <c r="R95" s="14"/>
      <c r="S95" s="15"/>
      <c r="T95" s="20">
        <f t="shared" si="2"/>
        <v>100</v>
      </c>
    </row>
    <row r="96" spans="1:20" ht="12.75" customHeight="1">
      <c r="A96" s="66">
        <v>19</v>
      </c>
      <c r="B96" s="22">
        <v>87.814</v>
      </c>
      <c r="C96" s="22">
        <v>3.687</v>
      </c>
      <c r="D96" s="22">
        <v>1.9</v>
      </c>
      <c r="E96" s="22">
        <v>0.315</v>
      </c>
      <c r="F96" s="22">
        <v>0.526</v>
      </c>
      <c r="G96" s="22">
        <v>0.192</v>
      </c>
      <c r="H96" s="22">
        <v>0.092</v>
      </c>
      <c r="I96" s="22">
        <v>4.261</v>
      </c>
      <c r="J96" s="22">
        <v>1.204</v>
      </c>
      <c r="K96" s="22">
        <v>0.009</v>
      </c>
      <c r="L96" s="13" t="s">
        <v>126</v>
      </c>
      <c r="M96" s="13" t="s">
        <v>116</v>
      </c>
      <c r="N96" s="22">
        <v>0.771</v>
      </c>
      <c r="O96" s="14">
        <v>8258</v>
      </c>
      <c r="P96" s="14">
        <v>11426</v>
      </c>
      <c r="Q96" s="14"/>
      <c r="R96" s="14"/>
      <c r="S96" s="15"/>
      <c r="T96" s="20">
        <f t="shared" si="2"/>
        <v>99.99999999999997</v>
      </c>
    </row>
    <row r="97" spans="1:20" ht="12.75" customHeight="1">
      <c r="A97" s="66">
        <v>26</v>
      </c>
      <c r="B97" s="22">
        <v>88.154</v>
      </c>
      <c r="C97" s="22">
        <v>3.659</v>
      </c>
      <c r="D97" s="22">
        <v>1.817</v>
      </c>
      <c r="E97" s="22">
        <v>0.275</v>
      </c>
      <c r="F97" s="22">
        <v>0.476</v>
      </c>
      <c r="G97" s="22">
        <v>0.214</v>
      </c>
      <c r="H97" s="22">
        <v>0.116</v>
      </c>
      <c r="I97" s="22">
        <v>4.051</v>
      </c>
      <c r="J97" s="22">
        <v>1.228</v>
      </c>
      <c r="K97" s="22">
        <v>0.01</v>
      </c>
      <c r="L97" s="13" t="s">
        <v>127</v>
      </c>
      <c r="M97" s="13" t="s">
        <v>76</v>
      </c>
      <c r="N97" s="21">
        <v>0.768</v>
      </c>
      <c r="O97" s="14">
        <v>8256</v>
      </c>
      <c r="P97" s="14">
        <v>11442</v>
      </c>
      <c r="Q97" s="14"/>
      <c r="R97" s="14"/>
      <c r="S97" s="15"/>
      <c r="T97" s="20">
        <f t="shared" si="2"/>
        <v>100</v>
      </c>
    </row>
    <row r="98" spans="1:20" ht="0.75" customHeight="1">
      <c r="A98" s="66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13"/>
      <c r="M98" s="13"/>
      <c r="N98" s="21"/>
      <c r="O98" s="14"/>
      <c r="P98" s="14"/>
      <c r="Q98" s="28"/>
      <c r="R98" s="14"/>
      <c r="S98" s="67"/>
      <c r="T98" s="20">
        <f t="shared" si="2"/>
        <v>0</v>
      </c>
    </row>
    <row r="99" spans="1:20" ht="12.75" customHeight="1" hidden="1">
      <c r="A99" s="66"/>
      <c r="B99" s="50"/>
      <c r="C99" s="22"/>
      <c r="D99" s="22"/>
      <c r="E99" s="22"/>
      <c r="F99" s="22"/>
      <c r="G99" s="22"/>
      <c r="H99" s="22"/>
      <c r="I99" s="22"/>
      <c r="J99" s="22"/>
      <c r="K99" s="22"/>
      <c r="L99" s="13"/>
      <c r="M99" s="13"/>
      <c r="N99" s="21"/>
      <c r="O99" s="14"/>
      <c r="P99" s="14"/>
      <c r="Q99" s="14"/>
      <c r="R99" s="14"/>
      <c r="S99" s="15"/>
      <c r="T99" s="20">
        <f t="shared" si="2"/>
        <v>0</v>
      </c>
    </row>
    <row r="100" spans="1:20" ht="12.75" customHeight="1" hidden="1">
      <c r="A100" s="66"/>
      <c r="B100" s="50"/>
      <c r="C100" s="22"/>
      <c r="D100" s="22"/>
      <c r="E100" s="22"/>
      <c r="F100" s="22"/>
      <c r="G100" s="22"/>
      <c r="H100" s="22"/>
      <c r="I100" s="22"/>
      <c r="J100" s="22"/>
      <c r="K100" s="22"/>
      <c r="L100" s="13"/>
      <c r="M100" s="13"/>
      <c r="N100" s="21"/>
      <c r="O100" s="14"/>
      <c r="P100" s="14"/>
      <c r="Q100" s="14"/>
      <c r="R100" s="14"/>
      <c r="S100" s="15"/>
      <c r="T100" s="20">
        <f t="shared" si="2"/>
        <v>0</v>
      </c>
    </row>
    <row r="101" spans="1:20" ht="12.75" customHeight="1" hidden="1">
      <c r="A101" s="66"/>
      <c r="B101" s="50"/>
      <c r="C101" s="22"/>
      <c r="D101" s="22"/>
      <c r="E101" s="22"/>
      <c r="F101" s="22"/>
      <c r="G101" s="22"/>
      <c r="H101" s="22"/>
      <c r="I101" s="22"/>
      <c r="J101" s="22"/>
      <c r="K101" s="22"/>
      <c r="L101" s="13"/>
      <c r="M101" s="13"/>
      <c r="N101" s="21"/>
      <c r="O101" s="14"/>
      <c r="P101" s="14"/>
      <c r="Q101" s="28"/>
      <c r="R101" s="14"/>
      <c r="S101" s="15"/>
      <c r="T101" s="20">
        <f t="shared" si="2"/>
        <v>0</v>
      </c>
    </row>
    <row r="102" spans="1:20" ht="12.75" customHeight="1" hidden="1">
      <c r="A102" s="66"/>
      <c r="B102" s="50"/>
      <c r="C102" s="22"/>
      <c r="D102" s="22"/>
      <c r="E102" s="22"/>
      <c r="F102" s="22"/>
      <c r="G102" s="22"/>
      <c r="H102" s="22"/>
      <c r="I102" s="22"/>
      <c r="J102" s="22"/>
      <c r="K102" s="22"/>
      <c r="L102" s="13"/>
      <c r="M102" s="13"/>
      <c r="N102" s="21"/>
      <c r="O102" s="14"/>
      <c r="P102" s="14"/>
      <c r="Q102" s="14"/>
      <c r="R102" s="14"/>
      <c r="S102" s="15"/>
      <c r="T102" s="20">
        <f t="shared" si="2"/>
        <v>0</v>
      </c>
    </row>
    <row r="103" spans="1:20" ht="12.75" customHeight="1" hidden="1">
      <c r="A103" s="66"/>
      <c r="B103" s="50"/>
      <c r="C103" s="22"/>
      <c r="D103" s="22"/>
      <c r="E103" s="22"/>
      <c r="F103" s="22"/>
      <c r="G103" s="22"/>
      <c r="H103" s="22"/>
      <c r="I103" s="22"/>
      <c r="J103" s="22"/>
      <c r="K103" s="22"/>
      <c r="L103" s="13"/>
      <c r="M103" s="13"/>
      <c r="N103" s="21"/>
      <c r="O103" s="14"/>
      <c r="P103" s="14"/>
      <c r="Q103" s="14"/>
      <c r="R103" s="14"/>
      <c r="S103" s="15"/>
      <c r="T103" s="20">
        <f t="shared" si="2"/>
        <v>0</v>
      </c>
    </row>
    <row r="104" spans="1:20" ht="12.75" customHeight="1" hidden="1">
      <c r="A104" s="6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9"/>
      <c r="M104" s="49"/>
      <c r="N104" s="55"/>
      <c r="O104" s="53"/>
      <c r="P104" s="53"/>
      <c r="Q104" s="14"/>
      <c r="R104" s="14"/>
      <c r="S104" s="15"/>
      <c r="T104" s="20">
        <f t="shared" si="2"/>
        <v>0</v>
      </c>
    </row>
    <row r="105" spans="1:20" ht="12.75" customHeight="1" hidden="1">
      <c r="A105" s="6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49"/>
      <c r="M105" s="49"/>
      <c r="N105" s="55"/>
      <c r="O105" s="53"/>
      <c r="P105" s="53"/>
      <c r="Q105" s="14"/>
      <c r="R105" s="14"/>
      <c r="S105" s="15"/>
      <c r="T105" s="20">
        <f t="shared" si="2"/>
        <v>0</v>
      </c>
    </row>
    <row r="106" spans="1:20" ht="12.75" customHeight="1" hidden="1">
      <c r="A106" s="6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49"/>
      <c r="M106" s="49"/>
      <c r="N106" s="55"/>
      <c r="O106" s="53"/>
      <c r="P106" s="53"/>
      <c r="Q106" s="14"/>
      <c r="R106" s="14"/>
      <c r="S106" s="15"/>
      <c r="T106" s="20">
        <f t="shared" si="2"/>
        <v>0</v>
      </c>
    </row>
    <row r="107" spans="1:20" ht="12.75" customHeight="1" hidden="1">
      <c r="A107" s="6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49"/>
      <c r="M107" s="49"/>
      <c r="N107" s="55"/>
      <c r="O107" s="53"/>
      <c r="P107" s="53"/>
      <c r="Q107" s="53"/>
      <c r="R107" s="14"/>
      <c r="S107" s="15"/>
      <c r="T107" s="20">
        <f t="shared" si="2"/>
        <v>0</v>
      </c>
    </row>
    <row r="108" spans="1:20" ht="12.75" customHeight="1" hidden="1">
      <c r="A108" s="68"/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13"/>
      <c r="M108" s="13"/>
      <c r="N108" s="21"/>
      <c r="O108" s="14"/>
      <c r="P108" s="14"/>
      <c r="Q108" s="14"/>
      <c r="R108" s="14"/>
      <c r="S108" s="15"/>
      <c r="T108" s="20">
        <f t="shared" si="2"/>
        <v>0</v>
      </c>
    </row>
    <row r="109" spans="1:20" ht="12.75" customHeight="1" hidden="1">
      <c r="A109" s="66"/>
      <c r="B109" s="50"/>
      <c r="C109" s="22"/>
      <c r="D109" s="22"/>
      <c r="E109" s="22"/>
      <c r="F109" s="22"/>
      <c r="G109" s="22"/>
      <c r="H109" s="22"/>
      <c r="I109" s="22"/>
      <c r="J109" s="22"/>
      <c r="K109" s="22"/>
      <c r="L109" s="13"/>
      <c r="M109" s="13"/>
      <c r="N109" s="21"/>
      <c r="O109" s="14"/>
      <c r="P109" s="14"/>
      <c r="Q109" s="14"/>
      <c r="R109" s="14"/>
      <c r="S109" s="15"/>
      <c r="T109" s="20">
        <f t="shared" si="2"/>
        <v>0</v>
      </c>
    </row>
    <row r="110" spans="1:20" ht="12.75" customHeight="1" hidden="1">
      <c r="A110" s="66"/>
      <c r="B110" s="50"/>
      <c r="C110" s="22"/>
      <c r="D110" s="22"/>
      <c r="E110" s="22"/>
      <c r="F110" s="22"/>
      <c r="G110" s="22"/>
      <c r="H110" s="22"/>
      <c r="I110" s="22"/>
      <c r="J110" s="22"/>
      <c r="K110" s="22"/>
      <c r="L110" s="13"/>
      <c r="M110" s="13"/>
      <c r="N110" s="21"/>
      <c r="O110" s="14"/>
      <c r="P110" s="14"/>
      <c r="Q110" s="28"/>
      <c r="R110" s="14"/>
      <c r="S110" s="15"/>
      <c r="T110" s="20">
        <f t="shared" si="2"/>
        <v>0</v>
      </c>
    </row>
    <row r="111" spans="1:20" ht="12.75" customHeight="1" hidden="1">
      <c r="A111" s="66"/>
      <c r="B111" s="50"/>
      <c r="C111" s="22"/>
      <c r="D111" s="22"/>
      <c r="E111" s="22"/>
      <c r="F111" s="22"/>
      <c r="G111" s="22"/>
      <c r="H111" s="22"/>
      <c r="I111" s="22"/>
      <c r="J111" s="22"/>
      <c r="K111" s="22"/>
      <c r="L111" s="13"/>
      <c r="M111" s="13"/>
      <c r="N111" s="21"/>
      <c r="O111" s="14"/>
      <c r="P111" s="14"/>
      <c r="Q111" s="28"/>
      <c r="R111" s="14"/>
      <c r="S111" s="15"/>
      <c r="T111" s="20">
        <f t="shared" si="2"/>
        <v>0</v>
      </c>
    </row>
    <row r="112" spans="1:20" ht="12.75" customHeight="1" hidden="1">
      <c r="A112" s="66"/>
      <c r="B112" s="50"/>
      <c r="C112" s="22"/>
      <c r="D112" s="22"/>
      <c r="E112" s="22"/>
      <c r="F112" s="22"/>
      <c r="G112" s="22"/>
      <c r="H112" s="22"/>
      <c r="I112" s="22"/>
      <c r="J112" s="22"/>
      <c r="K112" s="22"/>
      <c r="L112" s="13"/>
      <c r="M112" s="13"/>
      <c r="N112" s="21"/>
      <c r="O112" s="14"/>
      <c r="P112" s="14"/>
      <c r="Q112" s="28"/>
      <c r="R112" s="14"/>
      <c r="S112" s="15"/>
      <c r="T112" s="20">
        <f t="shared" si="2"/>
        <v>0</v>
      </c>
    </row>
    <row r="113" spans="1:20" ht="12.75" customHeight="1" hidden="1">
      <c r="A113" s="66"/>
      <c r="B113" s="50"/>
      <c r="C113" s="22"/>
      <c r="D113" s="22"/>
      <c r="E113" s="22"/>
      <c r="F113" s="22"/>
      <c r="G113" s="22"/>
      <c r="H113" s="22"/>
      <c r="I113" s="22"/>
      <c r="J113" s="22"/>
      <c r="K113" s="22"/>
      <c r="L113" s="13"/>
      <c r="M113" s="13"/>
      <c r="N113" s="21"/>
      <c r="O113" s="14"/>
      <c r="P113" s="14"/>
      <c r="Q113" s="14"/>
      <c r="R113" s="14"/>
      <c r="S113" s="15"/>
      <c r="T113" s="20">
        <f t="shared" si="2"/>
        <v>0</v>
      </c>
    </row>
    <row r="114" spans="1:21" ht="12.75" customHeight="1" hidden="1" thickBot="1">
      <c r="A114" s="69"/>
      <c r="B114" s="23"/>
      <c r="C114" s="23"/>
      <c r="D114" s="23"/>
      <c r="E114" s="23"/>
      <c r="F114" s="23"/>
      <c r="G114" s="23"/>
      <c r="H114" s="70"/>
      <c r="I114" s="23"/>
      <c r="J114" s="23"/>
      <c r="K114" s="23"/>
      <c r="L114" s="71"/>
      <c r="M114" s="71"/>
      <c r="N114" s="72"/>
      <c r="O114" s="23"/>
      <c r="P114" s="23"/>
      <c r="Q114" s="23"/>
      <c r="R114" s="23"/>
      <c r="S114" s="73"/>
      <c r="T114" s="20"/>
      <c r="U114" s="1"/>
    </row>
    <row r="115" spans="1:21" ht="26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36"/>
      <c r="U115" s="2"/>
    </row>
    <row r="116" spans="1:21" ht="23.25" customHeight="1">
      <c r="A116" s="38"/>
      <c r="B116" s="135" t="s">
        <v>123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</row>
    <row r="117" spans="1:21" ht="12.75">
      <c r="A117" s="39" t="s">
        <v>27</v>
      </c>
      <c r="B117" s="40"/>
      <c r="C117" s="40"/>
      <c r="D117" s="40"/>
      <c r="E117" s="40"/>
      <c r="F117" s="40"/>
      <c r="G117" s="38"/>
      <c r="H117" s="38"/>
      <c r="I117" s="105" t="s">
        <v>33</v>
      </c>
      <c r="J117" s="105"/>
      <c r="K117" s="38"/>
      <c r="L117" s="105" t="s">
        <v>28</v>
      </c>
      <c r="M117" s="105"/>
      <c r="N117" s="38"/>
      <c r="O117" s="105" t="s">
        <v>29</v>
      </c>
      <c r="P117" s="105"/>
      <c r="Q117" s="105"/>
      <c r="R117" s="105"/>
      <c r="S117" s="38"/>
      <c r="T117" s="38"/>
      <c r="U117" s="5"/>
    </row>
    <row r="118" spans="1:21" ht="27" customHeight="1">
      <c r="A118" s="135" t="s">
        <v>128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4"/>
      <c r="U118" s="4"/>
    </row>
    <row r="119" spans="1:21" ht="25.5" customHeight="1">
      <c r="A119" s="38"/>
      <c r="B119" s="39" t="s">
        <v>26</v>
      </c>
      <c r="C119" s="40"/>
      <c r="D119" s="40"/>
      <c r="E119" s="40"/>
      <c r="F119" s="40"/>
      <c r="G119" s="40"/>
      <c r="H119" s="38"/>
      <c r="I119" s="38"/>
      <c r="J119" s="129" t="s">
        <v>52</v>
      </c>
      <c r="K119" s="129"/>
      <c r="L119" s="38"/>
      <c r="M119" s="105" t="s">
        <v>23</v>
      </c>
      <c r="N119" s="105"/>
      <c r="O119" s="38"/>
      <c r="P119" s="129" t="s">
        <v>51</v>
      </c>
      <c r="Q119" s="129"/>
      <c r="R119" s="129"/>
      <c r="S119" s="129"/>
      <c r="T119" s="4"/>
      <c r="U119" s="4"/>
    </row>
    <row r="120" spans="1:21" ht="12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31"/>
      <c r="N120" s="99"/>
      <c r="O120" s="99"/>
      <c r="P120" s="99"/>
      <c r="Q120" s="100"/>
      <c r="R120" s="101"/>
      <c r="S120" s="101"/>
      <c r="T120" s="35"/>
      <c r="U120" s="4"/>
    </row>
    <row r="121" spans="1:21" ht="12.75">
      <c r="A121" s="9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00"/>
      <c r="R121" s="101"/>
      <c r="S121" s="101"/>
      <c r="T121" s="35"/>
      <c r="U121" s="4"/>
    </row>
  </sheetData>
  <sheetProtection/>
  <mergeCells count="87">
    <mergeCell ref="A1:S2"/>
    <mergeCell ref="A3:S4"/>
    <mergeCell ref="N5:S5"/>
    <mergeCell ref="N6:S6"/>
    <mergeCell ref="N7:S7"/>
    <mergeCell ref="M8:S8"/>
    <mergeCell ref="N9:S9"/>
    <mergeCell ref="A10:S10"/>
    <mergeCell ref="A11:S11"/>
    <mergeCell ref="A12:S12"/>
    <mergeCell ref="A13:A14"/>
    <mergeCell ref="B13:L13"/>
    <mergeCell ref="M13:P13"/>
    <mergeCell ref="Q13:Q14"/>
    <mergeCell ref="R13:R14"/>
    <mergeCell ref="S13:S14"/>
    <mergeCell ref="T13:T14"/>
    <mergeCell ref="B36:T36"/>
    <mergeCell ref="I37:J37"/>
    <mergeCell ref="L37:M37"/>
    <mergeCell ref="O37:R37"/>
    <mergeCell ref="A38:S38"/>
    <mergeCell ref="J39:K39"/>
    <mergeCell ref="M39:N39"/>
    <mergeCell ref="P39:S39"/>
    <mergeCell ref="A40:A41"/>
    <mergeCell ref="B40:L40"/>
    <mergeCell ref="N40:P40"/>
    <mergeCell ref="Q40:Q41"/>
    <mergeCell ref="R40:R41"/>
    <mergeCell ref="S40:S41"/>
    <mergeCell ref="N42:S42"/>
    <mergeCell ref="N43:S43"/>
    <mergeCell ref="N44:S44"/>
    <mergeCell ref="M45:S45"/>
    <mergeCell ref="N46:S46"/>
    <mergeCell ref="N47:S47"/>
    <mergeCell ref="A48:S48"/>
    <mergeCell ref="A49:S49"/>
    <mergeCell ref="A50:S50"/>
    <mergeCell ref="A51:A53"/>
    <mergeCell ref="B51:L51"/>
    <mergeCell ref="M51:P51"/>
    <mergeCell ref="Q51:Q53"/>
    <mergeCell ref="R51:R53"/>
    <mergeCell ref="S51:S53"/>
    <mergeCell ref="T51:T53"/>
    <mergeCell ref="A75:S75"/>
    <mergeCell ref="B76:T76"/>
    <mergeCell ref="I77:J77"/>
    <mergeCell ref="L77:M77"/>
    <mergeCell ref="O77:R77"/>
    <mergeCell ref="A78:S78"/>
    <mergeCell ref="J79:K79"/>
    <mergeCell ref="M79:N79"/>
    <mergeCell ref="P79:S79"/>
    <mergeCell ref="N82:S82"/>
    <mergeCell ref="N83:S83"/>
    <mergeCell ref="N84:S84"/>
    <mergeCell ref="M85:S85"/>
    <mergeCell ref="N86:S86"/>
    <mergeCell ref="N88:S88"/>
    <mergeCell ref="A89:S89"/>
    <mergeCell ref="A90:S90"/>
    <mergeCell ref="A91:S91"/>
    <mergeCell ref="A92:A93"/>
    <mergeCell ref="B92:L92"/>
    <mergeCell ref="M92:P92"/>
    <mergeCell ref="Q92:Q93"/>
    <mergeCell ref="R92:R93"/>
    <mergeCell ref="S92:S93"/>
    <mergeCell ref="T92:T93"/>
    <mergeCell ref="A115:S115"/>
    <mergeCell ref="B116:T116"/>
    <mergeCell ref="I117:J117"/>
    <mergeCell ref="L117:M117"/>
    <mergeCell ref="O117:R117"/>
    <mergeCell ref="A118:S118"/>
    <mergeCell ref="J119:K119"/>
    <mergeCell ref="M119:N119"/>
    <mergeCell ref="P119:S119"/>
    <mergeCell ref="A120:A121"/>
    <mergeCell ref="B120:L120"/>
    <mergeCell ref="N120:P120"/>
    <mergeCell ref="Q120:Q121"/>
    <mergeCell ref="R120:R121"/>
    <mergeCell ref="S120:S121"/>
  </mergeCells>
  <printOptions/>
  <pageMargins left="0" right="0" top="0.1968503937007874" bottom="0" header="0" footer="0.1968503937007874"/>
  <pageSetup horizontalDpi="1200" verticalDpi="1200" orientation="landscape" paperSize="9" scale="86" r:id="rId1"/>
  <rowBreaks count="3" manualBreakCount="3">
    <brk id="41" max="18" man="1"/>
    <brk id="81" max="18" man="1"/>
    <brk id="119" max="18" man="1"/>
  </rowBreaks>
  <colBreaks count="1" manualBreakCount="1">
    <brk id="19" min="3" max="2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E121"/>
  <sheetViews>
    <sheetView view="pageBreakPreview" zoomScaleNormal="75" zoomScaleSheetLayoutView="100" zoomScalePageLayoutView="0" workbookViewId="0" topLeftCell="A42">
      <selection activeCell="A115" sqref="A115:S115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32" t="s">
        <v>21</v>
      </c>
      <c r="O5" s="132"/>
      <c r="P5" s="132"/>
      <c r="Q5" s="132"/>
      <c r="R5" s="132"/>
      <c r="S5" s="13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32" t="s">
        <v>41</v>
      </c>
      <c r="O6" s="132"/>
      <c r="P6" s="132"/>
      <c r="Q6" s="132"/>
      <c r="R6" s="132"/>
      <c r="S6" s="1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N7" s="121" t="s">
        <v>20</v>
      </c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M8" s="121" t="s">
        <v>58</v>
      </c>
      <c r="N8" s="121"/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44"/>
      <c r="E9" s="44"/>
      <c r="F9" s="44"/>
      <c r="N9" s="121" t="s">
        <v>36</v>
      </c>
      <c r="O9" s="121"/>
      <c r="P9" s="121"/>
      <c r="Q9" s="121"/>
      <c r="R9" s="121"/>
      <c r="S9" s="12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99" t="s">
        <v>65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107" t="s">
        <v>45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customHeight="1" thickBot="1">
      <c r="A12" s="109" t="s">
        <v>119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3.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 t="s">
        <v>2</v>
      </c>
      <c r="N13" s="114"/>
      <c r="O13" s="114"/>
      <c r="P13" s="115"/>
      <c r="Q13" s="116" t="s">
        <v>3</v>
      </c>
      <c r="R13" s="118" t="s">
        <v>18</v>
      </c>
      <c r="S13" s="118" t="s">
        <v>19</v>
      </c>
      <c r="T13" s="102" t="s">
        <v>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2" customHeight="1" thickBot="1">
      <c r="A14" s="123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30" t="s">
        <v>14</v>
      </c>
      <c r="L14" s="29" t="s">
        <v>31</v>
      </c>
      <c r="M14" s="29" t="s">
        <v>22</v>
      </c>
      <c r="N14" s="29" t="s">
        <v>15</v>
      </c>
      <c r="O14" s="29" t="s">
        <v>16</v>
      </c>
      <c r="P14" s="29" t="s">
        <v>17</v>
      </c>
      <c r="Q14" s="124"/>
      <c r="R14" s="125"/>
      <c r="S14" s="125"/>
      <c r="T14" s="10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6.5" customHeight="1">
      <c r="A15" s="63">
        <v>2</v>
      </c>
      <c r="B15" s="64">
        <v>87.292</v>
      </c>
      <c r="C15" s="64">
        <v>3.471</v>
      </c>
      <c r="D15" s="64">
        <v>1.865</v>
      </c>
      <c r="E15" s="64">
        <v>0.296</v>
      </c>
      <c r="F15" s="64">
        <v>0.466</v>
      </c>
      <c r="G15" s="64">
        <v>0.21</v>
      </c>
      <c r="H15" s="64">
        <v>0.131</v>
      </c>
      <c r="I15" s="64">
        <v>4.885</v>
      </c>
      <c r="J15" s="64">
        <v>1.374</v>
      </c>
      <c r="K15" s="64">
        <v>0.01</v>
      </c>
      <c r="L15" s="18">
        <v>-1.3</v>
      </c>
      <c r="M15" s="18">
        <v>0.643</v>
      </c>
      <c r="N15" s="64">
        <v>0.774</v>
      </c>
      <c r="O15" s="18">
        <v>8178</v>
      </c>
      <c r="P15" s="18">
        <v>11290</v>
      </c>
      <c r="Q15" s="18"/>
      <c r="R15" s="18"/>
      <c r="S15" s="65"/>
      <c r="T15" s="20">
        <f aca="true" t="shared" si="0" ref="T15:T34">SUM(B15:K15)</f>
        <v>100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6.5" customHeight="1">
      <c r="A16" s="66">
        <v>10</v>
      </c>
      <c r="B16" s="22">
        <v>87.505</v>
      </c>
      <c r="C16" s="22">
        <v>3.365</v>
      </c>
      <c r="D16" s="22">
        <v>1.657</v>
      </c>
      <c r="E16" s="22">
        <v>0.27</v>
      </c>
      <c r="F16" s="22">
        <v>0.473</v>
      </c>
      <c r="G16" s="22">
        <v>0.273</v>
      </c>
      <c r="H16" s="22">
        <v>0.126</v>
      </c>
      <c r="I16" s="22">
        <v>4.973</v>
      </c>
      <c r="J16" s="22">
        <v>1.351</v>
      </c>
      <c r="K16" s="22">
        <v>0.007</v>
      </c>
      <c r="L16" s="26">
        <v>3.7</v>
      </c>
      <c r="M16" s="26">
        <v>0.641</v>
      </c>
      <c r="N16" s="22">
        <v>0.772</v>
      </c>
      <c r="O16" s="14">
        <v>8151</v>
      </c>
      <c r="P16" s="14">
        <v>11268</v>
      </c>
      <c r="Q16" s="28"/>
      <c r="R16" s="14"/>
      <c r="S16" s="67"/>
      <c r="T16" s="20">
        <f t="shared" si="0"/>
        <v>99.99999999999999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6.5" customHeight="1">
      <c r="A17" s="66">
        <v>16</v>
      </c>
      <c r="B17" s="22">
        <v>87.881</v>
      </c>
      <c r="C17" s="22">
        <v>3.707</v>
      </c>
      <c r="D17" s="22">
        <v>1.904</v>
      </c>
      <c r="E17" s="22">
        <v>0.296</v>
      </c>
      <c r="F17" s="22">
        <v>0.504</v>
      </c>
      <c r="G17" s="22">
        <v>0.224</v>
      </c>
      <c r="H17" s="22">
        <v>0.129</v>
      </c>
      <c r="I17" s="22">
        <v>4.159</v>
      </c>
      <c r="J17" s="22">
        <v>1.189</v>
      </c>
      <c r="K17" s="22">
        <v>0.007</v>
      </c>
      <c r="L17" s="13" t="s">
        <v>78</v>
      </c>
      <c r="M17" s="13" t="s">
        <v>116</v>
      </c>
      <c r="N17" s="22">
        <v>0.771</v>
      </c>
      <c r="O17" s="14">
        <v>8281</v>
      </c>
      <c r="P17" s="14">
        <v>11453</v>
      </c>
      <c r="Q17" s="14"/>
      <c r="R17" s="14"/>
      <c r="S17" s="15"/>
      <c r="T17" s="20">
        <f t="shared" si="0"/>
        <v>100.00000000000003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0" ht="16.5" customHeight="1">
      <c r="A18" s="66">
        <v>23</v>
      </c>
      <c r="B18" s="22">
        <v>87.109</v>
      </c>
      <c r="C18" s="22">
        <v>3.768</v>
      </c>
      <c r="D18" s="22">
        <v>2.05</v>
      </c>
      <c r="E18" s="22">
        <v>0.326</v>
      </c>
      <c r="F18" s="22">
        <v>0.535</v>
      </c>
      <c r="G18" s="22">
        <v>0.131</v>
      </c>
      <c r="H18" s="22">
        <v>0.144</v>
      </c>
      <c r="I18" s="22">
        <v>4.821</v>
      </c>
      <c r="J18" s="22">
        <v>1.106</v>
      </c>
      <c r="K18" s="22">
        <v>0.01</v>
      </c>
      <c r="L18" s="13" t="s">
        <v>131</v>
      </c>
      <c r="M18" s="13" t="s">
        <v>77</v>
      </c>
      <c r="N18" s="21">
        <v>0.775</v>
      </c>
      <c r="O18" s="14">
        <v>8249</v>
      </c>
      <c r="P18" s="14">
        <v>11381</v>
      </c>
      <c r="Q18" s="28"/>
      <c r="R18" s="14"/>
      <c r="S18" s="15"/>
      <c r="T18" s="20">
        <f t="shared" si="0"/>
        <v>99.99999999999999</v>
      </c>
    </row>
    <row r="19" spans="1:20" ht="12.75" customHeight="1" hidden="1">
      <c r="A19" s="66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3"/>
      <c r="M19" s="13"/>
      <c r="N19" s="21"/>
      <c r="O19" s="14"/>
      <c r="P19" s="14"/>
      <c r="Q19" s="28"/>
      <c r="R19" s="14"/>
      <c r="S19" s="15"/>
      <c r="T19" s="20">
        <f t="shared" si="0"/>
        <v>0</v>
      </c>
    </row>
    <row r="20" spans="1:20" ht="12.75" customHeight="1" hidden="1">
      <c r="A20" s="6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"/>
      <c r="M20" s="13"/>
      <c r="N20" s="21"/>
      <c r="O20" s="14"/>
      <c r="P20" s="14"/>
      <c r="Q20" s="28"/>
      <c r="R20" s="14"/>
      <c r="S20" s="15"/>
      <c r="T20" s="20">
        <f t="shared" si="0"/>
        <v>0</v>
      </c>
    </row>
    <row r="21" spans="1:20" ht="12.75" customHeight="1" hidden="1">
      <c r="A21" s="6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3"/>
      <c r="M21" s="13"/>
      <c r="N21" s="21"/>
      <c r="O21" s="14"/>
      <c r="P21" s="14"/>
      <c r="Q21" s="28"/>
      <c r="R21" s="14"/>
      <c r="S21" s="15"/>
      <c r="T21" s="20">
        <f t="shared" si="0"/>
        <v>0</v>
      </c>
    </row>
    <row r="22" spans="1:20" ht="12.75" customHeight="1" hidden="1">
      <c r="A22" s="6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55"/>
      <c r="O22" s="53"/>
      <c r="P22" s="53"/>
      <c r="Q22" s="28"/>
      <c r="R22" s="14"/>
      <c r="S22" s="15"/>
      <c r="T22" s="20">
        <f t="shared" si="0"/>
        <v>0</v>
      </c>
    </row>
    <row r="23" spans="1:20" ht="12.75" customHeight="1" hidden="1">
      <c r="A23" s="6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55"/>
      <c r="O23" s="53"/>
      <c r="P23" s="53"/>
      <c r="Q23" s="28"/>
      <c r="R23" s="14"/>
      <c r="S23" s="15"/>
      <c r="T23" s="20">
        <f t="shared" si="0"/>
        <v>0</v>
      </c>
    </row>
    <row r="24" spans="1:20" ht="12.75" customHeight="1" hidden="1">
      <c r="A24" s="6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55"/>
      <c r="O24" s="53"/>
      <c r="P24" s="53"/>
      <c r="Q24" s="28"/>
      <c r="R24" s="14"/>
      <c r="S24" s="15"/>
      <c r="T24" s="20">
        <f t="shared" si="0"/>
        <v>0</v>
      </c>
    </row>
    <row r="25" spans="1:20" ht="12.75" customHeight="1" hidden="1">
      <c r="A25" s="6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55"/>
      <c r="O25" s="53"/>
      <c r="P25" s="53"/>
      <c r="Q25" s="28"/>
      <c r="R25" s="14"/>
      <c r="S25" s="15"/>
      <c r="T25" s="20">
        <f t="shared" si="0"/>
        <v>0</v>
      </c>
    </row>
    <row r="26" spans="1:20" ht="12.75" customHeight="1" hidden="1">
      <c r="A26" s="6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55"/>
      <c r="O26" s="53"/>
      <c r="P26" s="53"/>
      <c r="Q26" s="28"/>
      <c r="R26" s="14"/>
      <c r="S26" s="15"/>
      <c r="T26" s="20">
        <f t="shared" si="0"/>
        <v>0</v>
      </c>
    </row>
    <row r="27" spans="1:20" ht="12.75" customHeight="1" hidden="1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3"/>
      <c r="M27" s="13"/>
      <c r="N27" s="21"/>
      <c r="O27" s="14"/>
      <c r="P27" s="14"/>
      <c r="Q27" s="28"/>
      <c r="R27" s="14"/>
      <c r="S27" s="15"/>
      <c r="T27" s="20">
        <f t="shared" si="0"/>
        <v>0</v>
      </c>
    </row>
    <row r="28" spans="1:20" ht="12.75" customHeight="1" hidden="1">
      <c r="A28" s="6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3"/>
      <c r="M28" s="13"/>
      <c r="N28" s="21"/>
      <c r="O28" s="14"/>
      <c r="P28" s="14"/>
      <c r="Q28" s="28"/>
      <c r="R28" s="14"/>
      <c r="S28" s="15"/>
      <c r="T28" s="20">
        <f t="shared" si="0"/>
        <v>0</v>
      </c>
    </row>
    <row r="29" spans="1:20" ht="12.75" customHeight="1" hidden="1">
      <c r="A29" s="6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3"/>
      <c r="M29" s="13"/>
      <c r="N29" s="21"/>
      <c r="O29" s="14"/>
      <c r="P29" s="14"/>
      <c r="Q29" s="28"/>
      <c r="R29" s="14"/>
      <c r="S29" s="15"/>
      <c r="T29" s="20">
        <f t="shared" si="0"/>
        <v>0</v>
      </c>
    </row>
    <row r="30" spans="1:20" ht="12.75" customHeight="1" hidden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1"/>
      <c r="O30" s="14"/>
      <c r="P30" s="14"/>
      <c r="Q30" s="28"/>
      <c r="R30" s="14"/>
      <c r="S30" s="15"/>
      <c r="T30" s="20">
        <f t="shared" si="0"/>
        <v>0</v>
      </c>
    </row>
    <row r="31" spans="1:20" ht="12.75" customHeight="1" hidden="1">
      <c r="A31" s="6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3"/>
      <c r="M31" s="13"/>
      <c r="N31" s="21"/>
      <c r="O31" s="14"/>
      <c r="P31" s="14"/>
      <c r="Q31" s="28"/>
      <c r="R31" s="14"/>
      <c r="S31" s="15"/>
      <c r="T31" s="20">
        <f t="shared" si="0"/>
        <v>0</v>
      </c>
    </row>
    <row r="32" spans="1:20" ht="12.75" customHeight="1" hidden="1">
      <c r="A32" s="66"/>
      <c r="B32" s="54"/>
      <c r="C32" s="41"/>
      <c r="D32" s="41"/>
      <c r="E32" s="41"/>
      <c r="F32" s="41"/>
      <c r="G32" s="41"/>
      <c r="H32" s="41"/>
      <c r="I32" s="41"/>
      <c r="J32" s="41"/>
      <c r="K32" s="41"/>
      <c r="L32" s="13"/>
      <c r="M32" s="13"/>
      <c r="N32" s="21"/>
      <c r="O32" s="43"/>
      <c r="P32" s="43"/>
      <c r="Q32" s="28"/>
      <c r="R32" s="14"/>
      <c r="S32" s="15"/>
      <c r="T32" s="20">
        <f t="shared" si="0"/>
        <v>0</v>
      </c>
    </row>
    <row r="33" spans="1:20" ht="12.75" customHeight="1" hidden="1">
      <c r="A33" s="66"/>
      <c r="B33" s="54"/>
      <c r="C33" s="41"/>
      <c r="D33" s="41"/>
      <c r="E33" s="41"/>
      <c r="F33" s="41"/>
      <c r="G33" s="41"/>
      <c r="H33" s="41"/>
      <c r="I33" s="41"/>
      <c r="J33" s="41"/>
      <c r="K33" s="41"/>
      <c r="L33" s="13"/>
      <c r="M33" s="13"/>
      <c r="N33" s="21"/>
      <c r="O33" s="43"/>
      <c r="P33" s="43"/>
      <c r="Q33" s="28"/>
      <c r="R33" s="14"/>
      <c r="S33" s="15"/>
      <c r="T33" s="20">
        <f t="shared" si="0"/>
        <v>0</v>
      </c>
    </row>
    <row r="34" spans="1:20" ht="12.75" customHeight="1" hidden="1" thickBot="1">
      <c r="A34" s="69"/>
      <c r="B34" s="80"/>
      <c r="C34" s="81"/>
      <c r="D34" s="81"/>
      <c r="E34" s="81"/>
      <c r="F34" s="81"/>
      <c r="G34" s="81"/>
      <c r="H34" s="82"/>
      <c r="I34" s="81"/>
      <c r="J34" s="81"/>
      <c r="K34" s="81"/>
      <c r="L34" s="71"/>
      <c r="M34" s="71"/>
      <c r="N34" s="72"/>
      <c r="O34" s="81"/>
      <c r="P34" s="81"/>
      <c r="Q34" s="83"/>
      <c r="R34" s="23"/>
      <c r="S34" s="73"/>
      <c r="T34" s="20">
        <f t="shared" si="0"/>
        <v>0</v>
      </c>
    </row>
    <row r="35" spans="1:20" ht="12.75">
      <c r="A35" s="34"/>
      <c r="B35" s="37"/>
      <c r="C35" s="37"/>
      <c r="D35" s="37"/>
      <c r="E35" s="37"/>
      <c r="F35" s="37"/>
      <c r="G35" s="37"/>
      <c r="H35" s="56"/>
      <c r="I35" s="37"/>
      <c r="J35" s="37"/>
      <c r="K35" s="37"/>
      <c r="L35" s="45"/>
      <c r="M35" s="45"/>
      <c r="N35" s="17"/>
      <c r="O35" s="37"/>
      <c r="P35" s="37"/>
      <c r="Q35" s="25"/>
      <c r="R35" s="37"/>
      <c r="S35" s="37"/>
      <c r="T35" s="35"/>
    </row>
    <row r="36" spans="1:20" ht="19.5" customHeight="1">
      <c r="A36" s="38"/>
      <c r="B36" s="128" t="s">
        <v>136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3.5" customHeight="1">
      <c r="A37" s="39" t="s">
        <v>27</v>
      </c>
      <c r="B37" s="40"/>
      <c r="C37" s="40"/>
      <c r="D37" s="40"/>
      <c r="E37" s="40"/>
      <c r="F37" s="40"/>
      <c r="G37" s="38"/>
      <c r="H37" s="38"/>
      <c r="I37" s="105" t="s">
        <v>33</v>
      </c>
      <c r="J37" s="105"/>
      <c r="K37" s="38"/>
      <c r="L37" s="105" t="s">
        <v>28</v>
      </c>
      <c r="M37" s="105"/>
      <c r="N37" s="38"/>
      <c r="O37" s="105" t="s">
        <v>138</v>
      </c>
      <c r="P37" s="105"/>
      <c r="Q37" s="105"/>
      <c r="R37" s="105"/>
      <c r="S37" s="38"/>
      <c r="T37" s="38"/>
    </row>
    <row r="38" spans="1:20" ht="19.5" customHeight="1">
      <c r="A38" s="128" t="s">
        <v>137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4"/>
    </row>
    <row r="39" spans="1:20" ht="12.75">
      <c r="A39" s="38"/>
      <c r="B39" s="39" t="s">
        <v>26</v>
      </c>
      <c r="C39" s="40"/>
      <c r="D39" s="40"/>
      <c r="E39" s="40"/>
      <c r="F39" s="40"/>
      <c r="G39" s="40"/>
      <c r="H39" s="38"/>
      <c r="I39" s="38"/>
      <c r="J39" s="105" t="s">
        <v>24</v>
      </c>
      <c r="K39" s="105"/>
      <c r="L39" s="38"/>
      <c r="M39" s="105" t="s">
        <v>23</v>
      </c>
      <c r="N39" s="105"/>
      <c r="O39" s="38"/>
      <c r="P39" s="105" t="s">
        <v>25</v>
      </c>
      <c r="Q39" s="105"/>
      <c r="R39" s="105"/>
      <c r="S39" s="105"/>
      <c r="T39" s="4"/>
    </row>
    <row r="40" spans="1:20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1"/>
      <c r="N40" s="99"/>
      <c r="O40" s="99"/>
      <c r="P40" s="99"/>
      <c r="Q40" s="100"/>
      <c r="R40" s="101"/>
      <c r="S40" s="101"/>
      <c r="T40" s="4"/>
    </row>
    <row r="41" spans="1:20" ht="12.75">
      <c r="A41" s="9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00"/>
      <c r="R41" s="101"/>
      <c r="S41" s="101"/>
      <c r="T41" s="4"/>
    </row>
    <row r="42" spans="2:21" ht="15">
      <c r="B42" s="52" t="s">
        <v>37</v>
      </c>
      <c r="C42" s="52"/>
      <c r="D42" s="33"/>
      <c r="E42" s="33"/>
      <c r="F42" s="44"/>
      <c r="N42" s="132" t="s">
        <v>21</v>
      </c>
      <c r="O42" s="132"/>
      <c r="P42" s="132"/>
      <c r="Q42" s="132"/>
      <c r="R42" s="132"/>
      <c r="S42" s="132"/>
      <c r="T42" s="35"/>
      <c r="U42" s="4"/>
    </row>
    <row r="43" spans="2:21" ht="12.75">
      <c r="B43" s="33" t="s">
        <v>43</v>
      </c>
      <c r="C43" s="44"/>
      <c r="D43" s="44"/>
      <c r="E43" s="44"/>
      <c r="F43" s="33"/>
      <c r="N43" s="132" t="s">
        <v>41</v>
      </c>
      <c r="O43" s="132"/>
      <c r="P43" s="132"/>
      <c r="Q43" s="132"/>
      <c r="R43" s="132"/>
      <c r="S43" s="132"/>
      <c r="T43" s="35"/>
      <c r="U43" s="4"/>
    </row>
    <row r="44" spans="2:21" ht="12.75">
      <c r="B44" s="33" t="s">
        <v>34</v>
      </c>
      <c r="C44" s="33"/>
      <c r="D44" s="33"/>
      <c r="E44" s="33"/>
      <c r="F44" s="33"/>
      <c r="N44" s="121" t="s">
        <v>20</v>
      </c>
      <c r="O44" s="121"/>
      <c r="P44" s="121"/>
      <c r="Q44" s="121"/>
      <c r="R44" s="121"/>
      <c r="S44" s="121"/>
      <c r="T44" s="35"/>
      <c r="U44" s="4"/>
    </row>
    <row r="45" spans="2:21" ht="12.75">
      <c r="B45" s="33" t="s">
        <v>35</v>
      </c>
      <c r="C45" s="33"/>
      <c r="D45" s="33"/>
      <c r="E45" s="33"/>
      <c r="F45" s="33"/>
      <c r="M45" s="121" t="s">
        <v>58</v>
      </c>
      <c r="N45" s="121"/>
      <c r="O45" s="121"/>
      <c r="P45" s="121"/>
      <c r="Q45" s="121"/>
      <c r="R45" s="121"/>
      <c r="S45" s="121"/>
      <c r="T45" s="35"/>
      <c r="U45" s="4"/>
    </row>
    <row r="46" spans="2:21" ht="12.75">
      <c r="B46" s="33"/>
      <c r="C46" s="33"/>
      <c r="D46" s="44"/>
      <c r="E46" s="44"/>
      <c r="F46" s="33"/>
      <c r="N46" s="121" t="s">
        <v>36</v>
      </c>
      <c r="O46" s="121"/>
      <c r="P46" s="121"/>
      <c r="Q46" s="121"/>
      <c r="R46" s="121"/>
      <c r="S46" s="121"/>
      <c r="T46" s="35"/>
      <c r="U46" s="4"/>
    </row>
    <row r="47" spans="2:21" ht="12.75">
      <c r="B47" s="44"/>
      <c r="C47" s="44"/>
      <c r="D47" s="44"/>
      <c r="E47" s="44"/>
      <c r="F47" s="44"/>
      <c r="N47" s="121"/>
      <c r="O47" s="121"/>
      <c r="P47" s="121"/>
      <c r="Q47" s="121"/>
      <c r="R47" s="121"/>
      <c r="S47" s="121"/>
      <c r="T47" s="35"/>
      <c r="U47" s="4"/>
    </row>
    <row r="48" spans="1:21" ht="12.75">
      <c r="A48" s="99" t="s">
        <v>66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36"/>
      <c r="U48" s="4"/>
    </row>
    <row r="49" spans="1:21" ht="12.75" customHeight="1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"/>
      <c r="U49" s="4"/>
    </row>
    <row r="50" spans="1:21" ht="13.5" thickBot="1">
      <c r="A50" s="109" t="s">
        <v>120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5"/>
      <c r="U50" s="4"/>
    </row>
    <row r="51" spans="1:21" ht="13.5" thickBot="1">
      <c r="A51" s="111" t="s">
        <v>0</v>
      </c>
      <c r="B51" s="113" t="s">
        <v>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 t="s">
        <v>2</v>
      </c>
      <c r="N51" s="114"/>
      <c r="O51" s="114"/>
      <c r="P51" s="115"/>
      <c r="Q51" s="116" t="s">
        <v>3</v>
      </c>
      <c r="R51" s="118" t="s">
        <v>18</v>
      </c>
      <c r="S51" s="118" t="s">
        <v>19</v>
      </c>
      <c r="T51" s="102" t="s">
        <v>4</v>
      </c>
      <c r="U51" s="4"/>
    </row>
    <row r="52" spans="1:21" ht="13.5" thickBot="1">
      <c r="A52" s="112"/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6"/>
      <c r="O52" s="46"/>
      <c r="P52" s="47"/>
      <c r="Q52" s="117"/>
      <c r="R52" s="119"/>
      <c r="S52" s="119"/>
      <c r="T52" s="122"/>
      <c r="U52" s="4"/>
    </row>
    <row r="53" spans="1:21" ht="73.5" customHeight="1" thickBot="1">
      <c r="A53" s="112"/>
      <c r="B53" s="61" t="s">
        <v>5</v>
      </c>
      <c r="C53" s="61" t="s">
        <v>6</v>
      </c>
      <c r="D53" s="61" t="s">
        <v>7</v>
      </c>
      <c r="E53" s="61" t="s">
        <v>8</v>
      </c>
      <c r="F53" s="61" t="s">
        <v>9</v>
      </c>
      <c r="G53" s="61" t="s">
        <v>10</v>
      </c>
      <c r="H53" s="61" t="s">
        <v>11</v>
      </c>
      <c r="I53" s="61" t="s">
        <v>12</v>
      </c>
      <c r="J53" s="61" t="s">
        <v>13</v>
      </c>
      <c r="K53" s="62" t="s">
        <v>14</v>
      </c>
      <c r="L53" s="61" t="s">
        <v>31</v>
      </c>
      <c r="M53" s="61" t="s">
        <v>22</v>
      </c>
      <c r="N53" s="61" t="s">
        <v>15</v>
      </c>
      <c r="O53" s="61" t="s">
        <v>16</v>
      </c>
      <c r="P53" s="61" t="s">
        <v>17</v>
      </c>
      <c r="Q53" s="117"/>
      <c r="R53" s="119"/>
      <c r="S53" s="119"/>
      <c r="T53" s="103"/>
      <c r="U53" s="4"/>
    </row>
    <row r="54" spans="1:21" ht="16.5" customHeight="1">
      <c r="A54" s="63">
        <v>2</v>
      </c>
      <c r="B54" s="64">
        <v>87.292</v>
      </c>
      <c r="C54" s="64">
        <v>3.471</v>
      </c>
      <c r="D54" s="64">
        <v>1.865</v>
      </c>
      <c r="E54" s="64">
        <v>0.296</v>
      </c>
      <c r="F54" s="64">
        <v>0.466</v>
      </c>
      <c r="G54" s="64">
        <v>0.21</v>
      </c>
      <c r="H54" s="64">
        <v>0.131</v>
      </c>
      <c r="I54" s="64">
        <v>4.885</v>
      </c>
      <c r="J54" s="64">
        <v>1.374</v>
      </c>
      <c r="K54" s="64">
        <v>0.01</v>
      </c>
      <c r="L54" s="18">
        <v>-1.3</v>
      </c>
      <c r="M54" s="18">
        <v>0.643</v>
      </c>
      <c r="N54" s="64">
        <v>0.774</v>
      </c>
      <c r="O54" s="18">
        <v>8178</v>
      </c>
      <c r="P54" s="18">
        <v>11290</v>
      </c>
      <c r="Q54" s="18"/>
      <c r="R54" s="18"/>
      <c r="S54" s="65"/>
      <c r="T54" s="20">
        <f aca="true" t="shared" si="1" ref="T54:T74">SUM(B54:K54)</f>
        <v>100</v>
      </c>
      <c r="U54" s="4"/>
    </row>
    <row r="55" spans="1:21" ht="16.5" customHeight="1">
      <c r="A55" s="66">
        <v>10</v>
      </c>
      <c r="B55" s="22">
        <v>87.505</v>
      </c>
      <c r="C55" s="22">
        <v>3.365</v>
      </c>
      <c r="D55" s="22">
        <v>1.657</v>
      </c>
      <c r="E55" s="22">
        <v>0.27</v>
      </c>
      <c r="F55" s="22">
        <v>0.473</v>
      </c>
      <c r="G55" s="22">
        <v>0.273</v>
      </c>
      <c r="H55" s="22">
        <v>0.126</v>
      </c>
      <c r="I55" s="22">
        <v>4.973</v>
      </c>
      <c r="J55" s="22">
        <v>1.351</v>
      </c>
      <c r="K55" s="22">
        <v>0.007</v>
      </c>
      <c r="L55" s="26">
        <v>3.7</v>
      </c>
      <c r="M55" s="26">
        <v>0.641</v>
      </c>
      <c r="N55" s="22">
        <v>0.772</v>
      </c>
      <c r="O55" s="14">
        <v>8151</v>
      </c>
      <c r="P55" s="14">
        <v>11268</v>
      </c>
      <c r="Q55" s="28"/>
      <c r="R55" s="14"/>
      <c r="S55" s="15"/>
      <c r="T55" s="20">
        <f t="shared" si="1"/>
        <v>99.99999999999999</v>
      </c>
      <c r="U55" s="4"/>
    </row>
    <row r="56" spans="1:21" ht="16.5" customHeight="1">
      <c r="A56" s="66">
        <v>16</v>
      </c>
      <c r="B56" s="22">
        <v>87.881</v>
      </c>
      <c r="C56" s="22">
        <v>3.707</v>
      </c>
      <c r="D56" s="22">
        <v>1.904</v>
      </c>
      <c r="E56" s="22">
        <v>0.296</v>
      </c>
      <c r="F56" s="22">
        <v>0.504</v>
      </c>
      <c r="G56" s="22">
        <v>0.224</v>
      </c>
      <c r="H56" s="22">
        <v>0.129</v>
      </c>
      <c r="I56" s="22">
        <v>4.159</v>
      </c>
      <c r="J56" s="22">
        <v>1.189</v>
      </c>
      <c r="K56" s="22">
        <v>0.007</v>
      </c>
      <c r="L56" s="13" t="s">
        <v>78</v>
      </c>
      <c r="M56" s="13" t="s">
        <v>116</v>
      </c>
      <c r="N56" s="22">
        <v>0.771</v>
      </c>
      <c r="O56" s="14">
        <v>8281</v>
      </c>
      <c r="P56" s="14">
        <v>11453</v>
      </c>
      <c r="Q56" s="14"/>
      <c r="R56" s="14"/>
      <c r="S56" s="15"/>
      <c r="T56" s="20">
        <f t="shared" si="1"/>
        <v>100.00000000000003</v>
      </c>
      <c r="U56" s="4"/>
    </row>
    <row r="57" spans="1:21" ht="16.5" customHeight="1">
      <c r="A57" s="66">
        <v>23</v>
      </c>
      <c r="B57" s="22">
        <v>87.109</v>
      </c>
      <c r="C57" s="22">
        <v>3.768</v>
      </c>
      <c r="D57" s="22">
        <v>2.05</v>
      </c>
      <c r="E57" s="22">
        <v>0.326</v>
      </c>
      <c r="F57" s="22">
        <v>0.535</v>
      </c>
      <c r="G57" s="22">
        <v>0.131</v>
      </c>
      <c r="H57" s="22">
        <v>0.144</v>
      </c>
      <c r="I57" s="22">
        <v>4.821</v>
      </c>
      <c r="J57" s="22">
        <v>1.106</v>
      </c>
      <c r="K57" s="22">
        <v>0.01</v>
      </c>
      <c r="L57" s="13" t="s">
        <v>131</v>
      </c>
      <c r="M57" s="13" t="s">
        <v>77</v>
      </c>
      <c r="N57" s="21">
        <v>0.775</v>
      </c>
      <c r="O57" s="14">
        <v>8249</v>
      </c>
      <c r="P57" s="14">
        <v>11381</v>
      </c>
      <c r="Q57" s="28"/>
      <c r="R57" s="14"/>
      <c r="S57" s="15"/>
      <c r="T57" s="20">
        <f t="shared" si="1"/>
        <v>99.99999999999999</v>
      </c>
      <c r="U57" s="4"/>
    </row>
    <row r="58" spans="1:21" ht="0.75" customHeight="1" hidden="1">
      <c r="A58" s="68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49"/>
      <c r="M58" s="49"/>
      <c r="N58" s="55"/>
      <c r="O58" s="53"/>
      <c r="P58" s="53"/>
      <c r="Q58" s="14"/>
      <c r="R58" s="14"/>
      <c r="S58" s="15"/>
      <c r="T58" s="20">
        <f t="shared" si="1"/>
        <v>0</v>
      </c>
      <c r="U58" s="4"/>
    </row>
    <row r="59" spans="1:21" ht="12.75" customHeight="1" hidden="1">
      <c r="A59" s="68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49"/>
      <c r="M59" s="49"/>
      <c r="N59" s="55"/>
      <c r="O59" s="53"/>
      <c r="P59" s="53"/>
      <c r="Q59" s="16"/>
      <c r="R59" s="14"/>
      <c r="S59" s="15"/>
      <c r="T59" s="20">
        <f t="shared" si="1"/>
        <v>0</v>
      </c>
      <c r="U59" s="4"/>
    </row>
    <row r="60" spans="1:21" ht="12.75" customHeight="1" hidden="1">
      <c r="A60" s="6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49"/>
      <c r="M60" s="49"/>
      <c r="N60" s="55"/>
      <c r="O60" s="53"/>
      <c r="P60" s="53"/>
      <c r="Q60" s="28"/>
      <c r="R60" s="14"/>
      <c r="S60" s="15"/>
      <c r="T60" s="20">
        <f t="shared" si="1"/>
        <v>0</v>
      </c>
      <c r="U60" s="4"/>
    </row>
    <row r="61" spans="1:21" ht="12.75" customHeight="1" hidden="1">
      <c r="A61" s="6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49"/>
      <c r="N61" s="55"/>
      <c r="O61" s="53"/>
      <c r="P61" s="53"/>
      <c r="Q61" s="28"/>
      <c r="R61" s="14"/>
      <c r="S61" s="15"/>
      <c r="T61" s="20">
        <f t="shared" si="1"/>
        <v>0</v>
      </c>
      <c r="U61" s="4"/>
    </row>
    <row r="62" spans="1:21" ht="12.75" customHeight="1" hidden="1">
      <c r="A62" s="6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49"/>
      <c r="N62" s="55"/>
      <c r="O62" s="53"/>
      <c r="P62" s="53"/>
      <c r="Q62" s="28"/>
      <c r="R62" s="14"/>
      <c r="S62" s="15"/>
      <c r="T62" s="20">
        <f t="shared" si="1"/>
        <v>0</v>
      </c>
      <c r="U62" s="4"/>
    </row>
    <row r="63" spans="1:21" ht="12.75" customHeight="1" hidden="1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49"/>
      <c r="N63" s="55"/>
      <c r="O63" s="53"/>
      <c r="P63" s="53"/>
      <c r="Q63" s="28"/>
      <c r="R63" s="14"/>
      <c r="S63" s="15"/>
      <c r="T63" s="20">
        <f t="shared" si="1"/>
        <v>0</v>
      </c>
      <c r="U63" s="4"/>
    </row>
    <row r="64" spans="1:21" ht="12.75" customHeight="1" hidden="1">
      <c r="A64" s="6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5"/>
      <c r="O64" s="53"/>
      <c r="P64" s="53"/>
      <c r="Q64" s="28"/>
      <c r="R64" s="14"/>
      <c r="S64" s="15"/>
      <c r="T64" s="20">
        <f t="shared" si="1"/>
        <v>0</v>
      </c>
      <c r="U64" s="4"/>
    </row>
    <row r="65" spans="1:21" ht="12.75" customHeight="1" hidden="1">
      <c r="A65" s="6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/>
      <c r="M65" s="49"/>
      <c r="N65" s="55"/>
      <c r="O65" s="53"/>
      <c r="P65" s="53"/>
      <c r="Q65" s="28"/>
      <c r="R65" s="14"/>
      <c r="S65" s="67"/>
      <c r="T65" s="20">
        <f t="shared" si="1"/>
        <v>0</v>
      </c>
      <c r="U65" s="4"/>
    </row>
    <row r="66" spans="1:21" ht="12.75" customHeight="1" hidden="1">
      <c r="A66" s="6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3"/>
      <c r="M66" s="13"/>
      <c r="N66" s="55"/>
      <c r="O66" s="14"/>
      <c r="P66" s="14"/>
      <c r="Q66" s="14"/>
      <c r="R66" s="14"/>
      <c r="S66" s="15"/>
      <c r="T66" s="20">
        <f t="shared" si="1"/>
        <v>0</v>
      </c>
      <c r="U66" s="4"/>
    </row>
    <row r="67" spans="1:21" ht="12.75" customHeight="1" hidden="1">
      <c r="A67" s="6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3"/>
      <c r="N67" s="55"/>
      <c r="O67" s="14"/>
      <c r="P67" s="14"/>
      <c r="Q67" s="14"/>
      <c r="R67" s="14"/>
      <c r="S67" s="15"/>
      <c r="T67" s="20">
        <f t="shared" si="1"/>
        <v>0</v>
      </c>
      <c r="U67" s="4"/>
    </row>
    <row r="68" spans="1:21" ht="12.75" customHeight="1" hidden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3"/>
      <c r="M68" s="13"/>
      <c r="N68" s="55"/>
      <c r="O68" s="14"/>
      <c r="P68" s="14"/>
      <c r="Q68" s="28"/>
      <c r="R68" s="14"/>
      <c r="S68" s="15"/>
      <c r="T68" s="20">
        <f t="shared" si="1"/>
        <v>0</v>
      </c>
      <c r="U68" s="4"/>
    </row>
    <row r="69" spans="1:21" ht="12.75" customHeight="1" hidden="1">
      <c r="A69" s="6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3"/>
      <c r="N69" s="55"/>
      <c r="O69" s="14"/>
      <c r="P69" s="14"/>
      <c r="Q69" s="28"/>
      <c r="R69" s="14"/>
      <c r="S69" s="15"/>
      <c r="T69" s="20">
        <f t="shared" si="1"/>
        <v>0</v>
      </c>
      <c r="U69" s="4"/>
    </row>
    <row r="70" spans="1:21" ht="12.75" customHeight="1" hidden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3"/>
      <c r="M70" s="13"/>
      <c r="N70" s="55"/>
      <c r="O70" s="14"/>
      <c r="P70" s="14"/>
      <c r="Q70" s="28"/>
      <c r="R70" s="14"/>
      <c r="S70" s="15"/>
      <c r="T70" s="20">
        <f t="shared" si="1"/>
        <v>0</v>
      </c>
      <c r="U70" s="4"/>
    </row>
    <row r="71" spans="1:21" ht="12.75" customHeight="1" hidden="1">
      <c r="A71" s="6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3"/>
      <c r="N71" s="55"/>
      <c r="O71" s="14"/>
      <c r="P71" s="14"/>
      <c r="Q71" s="28"/>
      <c r="R71" s="14"/>
      <c r="S71" s="15"/>
      <c r="T71" s="20">
        <f t="shared" si="1"/>
        <v>0</v>
      </c>
      <c r="U71" s="4"/>
    </row>
    <row r="72" spans="1:21" ht="12.75" customHeight="1" hidden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3"/>
      <c r="M72" s="13"/>
      <c r="N72" s="21"/>
      <c r="O72" s="14"/>
      <c r="P72" s="14"/>
      <c r="Q72" s="28"/>
      <c r="R72" s="14"/>
      <c r="S72" s="15"/>
      <c r="T72" s="20"/>
      <c r="U72" s="4"/>
    </row>
    <row r="73" spans="1:21" ht="12.75" customHeight="1" hidden="1">
      <c r="A73" s="6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3"/>
      <c r="N73" s="21"/>
      <c r="O73" s="14"/>
      <c r="P73" s="14"/>
      <c r="Q73" s="28"/>
      <c r="R73" s="14"/>
      <c r="S73" s="15"/>
      <c r="T73" s="20">
        <f t="shared" si="1"/>
        <v>0</v>
      </c>
      <c r="U73" s="4"/>
    </row>
    <row r="74" spans="1:24" s="60" customFormat="1" ht="12.75" customHeight="1" hidden="1" thickBot="1">
      <c r="A74" s="74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7"/>
      <c r="M74" s="77"/>
      <c r="N74" s="78"/>
      <c r="O74" s="75"/>
      <c r="P74" s="75"/>
      <c r="Q74" s="78"/>
      <c r="R74" s="75"/>
      <c r="S74" s="79"/>
      <c r="T74" s="57">
        <f t="shared" si="1"/>
        <v>0</v>
      </c>
      <c r="U74" s="58"/>
      <c r="V74" s="59"/>
      <c r="W74" s="59"/>
      <c r="X74" s="59"/>
    </row>
    <row r="75" spans="1:21" s="60" customFormat="1" ht="12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58"/>
      <c r="U75" s="58"/>
    </row>
    <row r="76" spans="1:21" ht="18.75" customHeight="1">
      <c r="A76" s="38"/>
      <c r="B76" s="128" t="s">
        <v>132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4"/>
    </row>
    <row r="77" spans="1:21" ht="21.75" customHeight="1">
      <c r="A77" s="39" t="s">
        <v>27</v>
      </c>
      <c r="B77" s="40"/>
      <c r="C77" s="40"/>
      <c r="D77" s="40"/>
      <c r="E77" s="40"/>
      <c r="F77" s="40"/>
      <c r="G77" s="38"/>
      <c r="H77" s="38"/>
      <c r="I77" s="105" t="s">
        <v>33</v>
      </c>
      <c r="J77" s="105"/>
      <c r="K77" s="38"/>
      <c r="L77" s="105" t="s">
        <v>28</v>
      </c>
      <c r="M77" s="105"/>
      <c r="N77" s="38"/>
      <c r="O77" s="105" t="s">
        <v>25</v>
      </c>
      <c r="P77" s="105"/>
      <c r="Q77" s="105"/>
      <c r="R77" s="105"/>
      <c r="S77" s="38"/>
      <c r="T77" s="38"/>
      <c r="U77" s="4"/>
    </row>
    <row r="78" spans="1:21" ht="11.25" customHeight="1">
      <c r="A78" s="128" t="s">
        <v>133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4"/>
      <c r="U78" s="4"/>
    </row>
    <row r="79" spans="1:21" ht="30.75" customHeight="1">
      <c r="A79" s="38"/>
      <c r="B79" s="39" t="s">
        <v>26</v>
      </c>
      <c r="C79" s="40"/>
      <c r="D79" s="40"/>
      <c r="E79" s="40"/>
      <c r="F79" s="40"/>
      <c r="G79" s="40"/>
      <c r="H79" s="38"/>
      <c r="I79" s="38"/>
      <c r="J79" s="131" t="s">
        <v>48</v>
      </c>
      <c r="K79" s="131"/>
      <c r="L79" s="38"/>
      <c r="M79" s="131" t="s">
        <v>49</v>
      </c>
      <c r="N79" s="131"/>
      <c r="O79" s="38"/>
      <c r="P79" s="131" t="s">
        <v>47</v>
      </c>
      <c r="Q79" s="131"/>
      <c r="R79" s="131"/>
      <c r="S79" s="131"/>
      <c r="T79" s="4"/>
      <c r="U79" s="4"/>
    </row>
    <row r="80" spans="1:19" ht="10.5" customHeight="1" hidden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11"/>
      <c r="S80" s="24"/>
    </row>
    <row r="81" spans="1:19" ht="12.75" hidden="1">
      <c r="A81" s="12"/>
      <c r="B81" s="8"/>
      <c r="C81" s="9"/>
      <c r="D81" s="9"/>
      <c r="E81" s="9"/>
      <c r="F81" s="9"/>
      <c r="G81" s="9"/>
      <c r="H81" s="9"/>
      <c r="I81" s="10"/>
      <c r="J81" s="9"/>
      <c r="K81" s="9"/>
      <c r="L81" s="19"/>
      <c r="M81" s="9"/>
      <c r="N81" s="9"/>
      <c r="O81" s="9"/>
      <c r="P81" s="9"/>
      <c r="Q81" s="9"/>
      <c r="R81" s="11"/>
      <c r="S81" s="20"/>
    </row>
    <row r="82" spans="2:20" ht="15">
      <c r="B82" s="52" t="s">
        <v>37</v>
      </c>
      <c r="C82" s="52"/>
      <c r="D82" s="33"/>
      <c r="E82" s="33"/>
      <c r="F82" s="33"/>
      <c r="N82" s="132" t="s">
        <v>21</v>
      </c>
      <c r="O82" s="132"/>
      <c r="P82" s="132"/>
      <c r="Q82" s="132"/>
      <c r="R82" s="132"/>
      <c r="S82" s="132"/>
      <c r="T82" s="27"/>
    </row>
    <row r="83" spans="2:20" ht="12.75">
      <c r="B83" s="33" t="s">
        <v>43</v>
      </c>
      <c r="C83" s="44"/>
      <c r="D83" s="44"/>
      <c r="E83" s="44"/>
      <c r="F83" s="44"/>
      <c r="N83" s="132" t="s">
        <v>41</v>
      </c>
      <c r="O83" s="132"/>
      <c r="P83" s="132"/>
      <c r="Q83" s="132"/>
      <c r="R83" s="132"/>
      <c r="S83" s="132"/>
      <c r="T83" s="32"/>
    </row>
    <row r="84" spans="2:20" ht="12.75">
      <c r="B84" s="33" t="s">
        <v>34</v>
      </c>
      <c r="C84" s="33"/>
      <c r="D84" s="33"/>
      <c r="E84" s="33"/>
      <c r="F84" s="33"/>
      <c r="N84" s="121" t="s">
        <v>20</v>
      </c>
      <c r="O84" s="121"/>
      <c r="P84" s="121"/>
      <c r="Q84" s="121"/>
      <c r="R84" s="121"/>
      <c r="S84" s="121"/>
      <c r="T84" s="32"/>
    </row>
    <row r="85" spans="2:19" ht="12.75">
      <c r="B85" s="33" t="s">
        <v>35</v>
      </c>
      <c r="C85" s="33"/>
      <c r="D85" s="33"/>
      <c r="E85" s="33"/>
      <c r="F85" s="33"/>
      <c r="M85" s="121" t="s">
        <v>58</v>
      </c>
      <c r="N85" s="121"/>
      <c r="O85" s="121"/>
      <c r="P85" s="121"/>
      <c r="Q85" s="121"/>
      <c r="R85" s="121"/>
      <c r="S85" s="121"/>
    </row>
    <row r="86" spans="2:19" ht="12.75">
      <c r="B86" s="33"/>
      <c r="C86" s="33"/>
      <c r="D86" s="44"/>
      <c r="E86" s="44"/>
      <c r="F86" s="33"/>
      <c r="N86" s="121" t="s">
        <v>36</v>
      </c>
      <c r="O86" s="121"/>
      <c r="P86" s="121"/>
      <c r="Q86" s="121"/>
      <c r="R86" s="121"/>
      <c r="S86" s="121"/>
    </row>
    <row r="87" spans="2:19" ht="12.75">
      <c r="B87" s="33"/>
      <c r="C87" s="33"/>
      <c r="D87" s="33"/>
      <c r="E87" s="33"/>
      <c r="F87" s="33"/>
      <c r="M87" s="51"/>
      <c r="N87" s="51"/>
      <c r="O87" s="51"/>
      <c r="P87" s="51"/>
      <c r="Q87" s="51"/>
      <c r="R87" s="51"/>
      <c r="S87" s="51"/>
    </row>
    <row r="88" spans="2:19" ht="12.75">
      <c r="B88" s="44"/>
      <c r="C88" s="44"/>
      <c r="D88" s="44"/>
      <c r="E88" s="44"/>
      <c r="F88" s="44"/>
      <c r="N88" s="121"/>
      <c r="O88" s="121"/>
      <c r="P88" s="121"/>
      <c r="Q88" s="121"/>
      <c r="R88" s="121"/>
      <c r="S88" s="121"/>
    </row>
    <row r="89" spans="1:19" ht="12.75">
      <c r="A89" s="99" t="s">
        <v>67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 customHeight="1">
      <c r="A90" s="107" t="s">
        <v>57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3.5" thickBot="1">
      <c r="A91" s="109" t="s">
        <v>121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20" ht="13.5" thickBot="1">
      <c r="A92" s="111" t="s">
        <v>0</v>
      </c>
      <c r="B92" s="113" t="s">
        <v>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  <c r="M92" s="113" t="s">
        <v>2</v>
      </c>
      <c r="N92" s="114"/>
      <c r="O92" s="114"/>
      <c r="P92" s="115"/>
      <c r="Q92" s="116" t="s">
        <v>3</v>
      </c>
      <c r="R92" s="118" t="s">
        <v>18</v>
      </c>
      <c r="S92" s="118" t="s">
        <v>19</v>
      </c>
      <c r="T92" s="102" t="s">
        <v>4</v>
      </c>
    </row>
    <row r="93" spans="1:20" ht="80.25" customHeight="1" thickBot="1">
      <c r="A93" s="112"/>
      <c r="B93" s="61" t="s">
        <v>5</v>
      </c>
      <c r="C93" s="61" t="s">
        <v>6</v>
      </c>
      <c r="D93" s="61" t="s">
        <v>7</v>
      </c>
      <c r="E93" s="61" t="s">
        <v>8</v>
      </c>
      <c r="F93" s="61" t="s">
        <v>9</v>
      </c>
      <c r="G93" s="61" t="s">
        <v>10</v>
      </c>
      <c r="H93" s="61" t="s">
        <v>11</v>
      </c>
      <c r="I93" s="61" t="s">
        <v>12</v>
      </c>
      <c r="J93" s="61" t="s">
        <v>13</v>
      </c>
      <c r="K93" s="62" t="s">
        <v>14</v>
      </c>
      <c r="L93" s="61" t="s">
        <v>30</v>
      </c>
      <c r="M93" s="61" t="s">
        <v>22</v>
      </c>
      <c r="N93" s="61" t="s">
        <v>15</v>
      </c>
      <c r="O93" s="61" t="s">
        <v>16</v>
      </c>
      <c r="P93" s="61" t="s">
        <v>17</v>
      </c>
      <c r="Q93" s="117"/>
      <c r="R93" s="119"/>
      <c r="S93" s="119"/>
      <c r="T93" s="103"/>
    </row>
    <row r="94" spans="1:20" ht="16.5" customHeight="1">
      <c r="A94" s="63">
        <v>2</v>
      </c>
      <c r="B94" s="64">
        <v>87.292</v>
      </c>
      <c r="C94" s="64">
        <v>3.471</v>
      </c>
      <c r="D94" s="64">
        <v>1.865</v>
      </c>
      <c r="E94" s="64">
        <v>0.296</v>
      </c>
      <c r="F94" s="64">
        <v>0.466</v>
      </c>
      <c r="G94" s="64">
        <v>0.21</v>
      </c>
      <c r="H94" s="64">
        <v>0.131</v>
      </c>
      <c r="I94" s="64">
        <v>4.885</v>
      </c>
      <c r="J94" s="64">
        <v>1.374</v>
      </c>
      <c r="K94" s="64">
        <v>0.01</v>
      </c>
      <c r="L94" s="18">
        <v>-1.3</v>
      </c>
      <c r="M94" s="18">
        <v>0.643</v>
      </c>
      <c r="N94" s="64">
        <v>0.774</v>
      </c>
      <c r="O94" s="18">
        <v>8178</v>
      </c>
      <c r="P94" s="18">
        <v>11290</v>
      </c>
      <c r="Q94" s="18"/>
      <c r="R94" s="18"/>
      <c r="S94" s="65"/>
      <c r="T94" s="20">
        <f aca="true" t="shared" si="2" ref="T94:T113">SUM(B94:K94)</f>
        <v>100</v>
      </c>
    </row>
    <row r="95" spans="1:20" ht="16.5" customHeight="1">
      <c r="A95" s="66">
        <v>10</v>
      </c>
      <c r="B95" s="22">
        <v>87.505</v>
      </c>
      <c r="C95" s="22">
        <v>3.365</v>
      </c>
      <c r="D95" s="22">
        <v>1.657</v>
      </c>
      <c r="E95" s="22">
        <v>0.27</v>
      </c>
      <c r="F95" s="22">
        <v>0.473</v>
      </c>
      <c r="G95" s="22">
        <v>0.273</v>
      </c>
      <c r="H95" s="22">
        <v>0.126</v>
      </c>
      <c r="I95" s="22">
        <v>4.973</v>
      </c>
      <c r="J95" s="22">
        <v>1.351</v>
      </c>
      <c r="K95" s="22">
        <v>0.007</v>
      </c>
      <c r="L95" s="26">
        <v>3.7</v>
      </c>
      <c r="M95" s="26">
        <v>0.641</v>
      </c>
      <c r="N95" s="22">
        <v>0.772</v>
      </c>
      <c r="O95" s="14">
        <v>8151</v>
      </c>
      <c r="P95" s="14">
        <v>11268</v>
      </c>
      <c r="Q95" s="28"/>
      <c r="R95" s="14"/>
      <c r="S95" s="15"/>
      <c r="T95" s="20">
        <f t="shared" si="2"/>
        <v>99.99999999999999</v>
      </c>
    </row>
    <row r="96" spans="1:20" ht="16.5" customHeight="1">
      <c r="A96" s="66">
        <v>16</v>
      </c>
      <c r="B96" s="22">
        <v>87.881</v>
      </c>
      <c r="C96" s="22">
        <v>3.707</v>
      </c>
      <c r="D96" s="22">
        <v>1.904</v>
      </c>
      <c r="E96" s="22">
        <v>0.296</v>
      </c>
      <c r="F96" s="22">
        <v>0.504</v>
      </c>
      <c r="G96" s="22">
        <v>0.224</v>
      </c>
      <c r="H96" s="22">
        <v>0.129</v>
      </c>
      <c r="I96" s="22">
        <v>4.159</v>
      </c>
      <c r="J96" s="22">
        <v>1.189</v>
      </c>
      <c r="K96" s="22">
        <v>0.007</v>
      </c>
      <c r="L96" s="13" t="s">
        <v>78</v>
      </c>
      <c r="M96" s="13" t="s">
        <v>116</v>
      </c>
      <c r="N96" s="22">
        <v>0.771</v>
      </c>
      <c r="O96" s="14">
        <v>8281</v>
      </c>
      <c r="P96" s="14">
        <v>11453</v>
      </c>
      <c r="Q96" s="14"/>
      <c r="R96" s="14"/>
      <c r="S96" s="15"/>
      <c r="T96" s="20">
        <f t="shared" si="2"/>
        <v>100.00000000000003</v>
      </c>
    </row>
    <row r="97" spans="1:20" ht="16.5" customHeight="1">
      <c r="A97" s="66">
        <v>23</v>
      </c>
      <c r="B97" s="22">
        <v>87.109</v>
      </c>
      <c r="C97" s="22">
        <v>3.768</v>
      </c>
      <c r="D97" s="22">
        <v>2.05</v>
      </c>
      <c r="E97" s="22">
        <v>0.326</v>
      </c>
      <c r="F97" s="22">
        <v>0.535</v>
      </c>
      <c r="G97" s="22">
        <v>0.131</v>
      </c>
      <c r="H97" s="22">
        <v>0.144</v>
      </c>
      <c r="I97" s="22">
        <v>4.821</v>
      </c>
      <c r="J97" s="22">
        <v>1.106</v>
      </c>
      <c r="K97" s="22">
        <v>0.01</v>
      </c>
      <c r="L97" s="13" t="s">
        <v>131</v>
      </c>
      <c r="M97" s="13" t="s">
        <v>77</v>
      </c>
      <c r="N97" s="21">
        <v>0.775</v>
      </c>
      <c r="O97" s="14">
        <v>8249</v>
      </c>
      <c r="P97" s="14">
        <v>11381</v>
      </c>
      <c r="Q97" s="28"/>
      <c r="R97" s="14"/>
      <c r="S97" s="15"/>
      <c r="T97" s="20">
        <f t="shared" si="2"/>
        <v>99.99999999999999</v>
      </c>
    </row>
    <row r="98" spans="1:20" ht="0.75" customHeight="1" hidden="1">
      <c r="A98" s="84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6"/>
      <c r="M98" s="86"/>
      <c r="N98" s="85"/>
      <c r="O98" s="86"/>
      <c r="P98" s="86"/>
      <c r="Q98" s="86"/>
      <c r="R98" s="14"/>
      <c r="S98" s="67"/>
      <c r="T98" s="20">
        <f t="shared" si="2"/>
        <v>0</v>
      </c>
    </row>
    <row r="99" spans="1:20" ht="12.75" customHeight="1" hidden="1">
      <c r="A99" s="6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6"/>
      <c r="M99" s="26"/>
      <c r="N99" s="22"/>
      <c r="O99" s="14"/>
      <c r="P99" s="14"/>
      <c r="Q99" s="28"/>
      <c r="R99" s="14"/>
      <c r="S99" s="15"/>
      <c r="T99" s="20">
        <f t="shared" si="2"/>
        <v>0</v>
      </c>
    </row>
    <row r="100" spans="1:20" ht="12.75" customHeight="1" hidden="1">
      <c r="A100" s="66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13"/>
      <c r="M100" s="13"/>
      <c r="N100" s="22"/>
      <c r="O100" s="14"/>
      <c r="P100" s="14"/>
      <c r="Q100" s="14"/>
      <c r="R100" s="14"/>
      <c r="S100" s="15"/>
      <c r="T100" s="20">
        <f t="shared" si="2"/>
        <v>0</v>
      </c>
    </row>
    <row r="101" spans="1:20" ht="12.75" customHeight="1" hidden="1">
      <c r="A101" s="66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13"/>
      <c r="M101" s="13"/>
      <c r="N101" s="21"/>
      <c r="O101" s="14"/>
      <c r="P101" s="14"/>
      <c r="Q101" s="28"/>
      <c r="R101" s="14"/>
      <c r="S101" s="15"/>
      <c r="T101" s="20">
        <f t="shared" si="2"/>
        <v>0</v>
      </c>
    </row>
    <row r="102" spans="1:20" ht="12.75" customHeight="1" hidden="1">
      <c r="A102" s="66"/>
      <c r="B102" s="50"/>
      <c r="C102" s="22"/>
      <c r="D102" s="22"/>
      <c r="E102" s="22"/>
      <c r="F102" s="22"/>
      <c r="G102" s="22"/>
      <c r="H102" s="22"/>
      <c r="I102" s="22"/>
      <c r="J102" s="22"/>
      <c r="K102" s="22"/>
      <c r="L102" s="13"/>
      <c r="M102" s="13"/>
      <c r="N102" s="21"/>
      <c r="O102" s="14"/>
      <c r="P102" s="14"/>
      <c r="Q102" s="14"/>
      <c r="R102" s="14"/>
      <c r="S102" s="15"/>
      <c r="T102" s="20">
        <f t="shared" si="2"/>
        <v>0</v>
      </c>
    </row>
    <row r="103" spans="1:20" ht="12.75" customHeight="1" hidden="1">
      <c r="A103" s="66"/>
      <c r="B103" s="50"/>
      <c r="C103" s="22"/>
      <c r="D103" s="22"/>
      <c r="E103" s="22"/>
      <c r="F103" s="22"/>
      <c r="G103" s="22"/>
      <c r="H103" s="22"/>
      <c r="I103" s="22"/>
      <c r="J103" s="22"/>
      <c r="K103" s="22"/>
      <c r="L103" s="13"/>
      <c r="M103" s="13"/>
      <c r="N103" s="21"/>
      <c r="O103" s="14"/>
      <c r="P103" s="14"/>
      <c r="Q103" s="14"/>
      <c r="R103" s="14"/>
      <c r="S103" s="15"/>
      <c r="T103" s="20">
        <f t="shared" si="2"/>
        <v>0</v>
      </c>
    </row>
    <row r="104" spans="1:20" ht="12.75" customHeight="1" hidden="1">
      <c r="A104" s="6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9"/>
      <c r="M104" s="49"/>
      <c r="N104" s="55"/>
      <c r="O104" s="53"/>
      <c r="P104" s="53"/>
      <c r="Q104" s="14"/>
      <c r="R104" s="14"/>
      <c r="S104" s="15"/>
      <c r="T104" s="20">
        <f t="shared" si="2"/>
        <v>0</v>
      </c>
    </row>
    <row r="105" spans="1:20" ht="12.75" customHeight="1" hidden="1">
      <c r="A105" s="6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49"/>
      <c r="M105" s="49"/>
      <c r="N105" s="55"/>
      <c r="O105" s="53"/>
      <c r="P105" s="53"/>
      <c r="Q105" s="14"/>
      <c r="R105" s="14"/>
      <c r="S105" s="15"/>
      <c r="T105" s="20">
        <f t="shared" si="2"/>
        <v>0</v>
      </c>
    </row>
    <row r="106" spans="1:20" ht="12.75" customHeight="1" hidden="1">
      <c r="A106" s="6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49"/>
      <c r="M106" s="49"/>
      <c r="N106" s="55"/>
      <c r="O106" s="53"/>
      <c r="P106" s="53"/>
      <c r="Q106" s="14"/>
      <c r="R106" s="14"/>
      <c r="S106" s="15"/>
      <c r="T106" s="20">
        <f t="shared" si="2"/>
        <v>0</v>
      </c>
    </row>
    <row r="107" spans="1:20" ht="12.75" customHeight="1" hidden="1">
      <c r="A107" s="6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49"/>
      <c r="M107" s="49"/>
      <c r="N107" s="55"/>
      <c r="O107" s="53"/>
      <c r="P107" s="53"/>
      <c r="Q107" s="53"/>
      <c r="R107" s="14"/>
      <c r="S107" s="15"/>
      <c r="T107" s="20">
        <f t="shared" si="2"/>
        <v>0</v>
      </c>
    </row>
    <row r="108" spans="1:20" ht="12.75" customHeight="1" hidden="1">
      <c r="A108" s="68"/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13"/>
      <c r="M108" s="13"/>
      <c r="N108" s="21"/>
      <c r="O108" s="14"/>
      <c r="P108" s="14"/>
      <c r="Q108" s="14"/>
      <c r="R108" s="14"/>
      <c r="S108" s="15"/>
      <c r="T108" s="20">
        <f t="shared" si="2"/>
        <v>0</v>
      </c>
    </row>
    <row r="109" spans="1:20" ht="12.75" customHeight="1" hidden="1">
      <c r="A109" s="66"/>
      <c r="B109" s="50"/>
      <c r="C109" s="22"/>
      <c r="D109" s="22"/>
      <c r="E109" s="22"/>
      <c r="F109" s="22"/>
      <c r="G109" s="22"/>
      <c r="H109" s="22"/>
      <c r="I109" s="22"/>
      <c r="J109" s="22"/>
      <c r="K109" s="22"/>
      <c r="L109" s="13"/>
      <c r="M109" s="13"/>
      <c r="N109" s="21"/>
      <c r="O109" s="14"/>
      <c r="P109" s="14"/>
      <c r="Q109" s="14"/>
      <c r="R109" s="14"/>
      <c r="S109" s="15"/>
      <c r="T109" s="20">
        <f t="shared" si="2"/>
        <v>0</v>
      </c>
    </row>
    <row r="110" spans="1:20" ht="12.75" customHeight="1" hidden="1">
      <c r="A110" s="66"/>
      <c r="B110" s="50"/>
      <c r="C110" s="22"/>
      <c r="D110" s="22"/>
      <c r="E110" s="22"/>
      <c r="F110" s="22"/>
      <c r="G110" s="22"/>
      <c r="H110" s="22"/>
      <c r="I110" s="22"/>
      <c r="J110" s="22"/>
      <c r="K110" s="22"/>
      <c r="L110" s="13"/>
      <c r="M110" s="13"/>
      <c r="N110" s="21"/>
      <c r="O110" s="14"/>
      <c r="P110" s="14"/>
      <c r="Q110" s="28"/>
      <c r="R110" s="14"/>
      <c r="S110" s="15"/>
      <c r="T110" s="20">
        <f t="shared" si="2"/>
        <v>0</v>
      </c>
    </row>
    <row r="111" spans="1:20" ht="12.75" customHeight="1" hidden="1">
      <c r="A111" s="66"/>
      <c r="B111" s="50"/>
      <c r="C111" s="22"/>
      <c r="D111" s="22"/>
      <c r="E111" s="22"/>
      <c r="F111" s="22"/>
      <c r="G111" s="22"/>
      <c r="H111" s="22"/>
      <c r="I111" s="22"/>
      <c r="J111" s="22"/>
      <c r="K111" s="22"/>
      <c r="L111" s="13"/>
      <c r="M111" s="13"/>
      <c r="N111" s="21"/>
      <c r="O111" s="14"/>
      <c r="P111" s="14"/>
      <c r="Q111" s="28"/>
      <c r="R111" s="14"/>
      <c r="S111" s="15"/>
      <c r="T111" s="20">
        <f t="shared" si="2"/>
        <v>0</v>
      </c>
    </row>
    <row r="112" spans="1:20" ht="12.75" customHeight="1" hidden="1">
      <c r="A112" s="66"/>
      <c r="B112" s="50"/>
      <c r="C112" s="22"/>
      <c r="D112" s="22"/>
      <c r="E112" s="22"/>
      <c r="F112" s="22"/>
      <c r="G112" s="22"/>
      <c r="H112" s="22"/>
      <c r="I112" s="22"/>
      <c r="J112" s="22"/>
      <c r="K112" s="22"/>
      <c r="L112" s="13"/>
      <c r="M112" s="13"/>
      <c r="N112" s="21"/>
      <c r="O112" s="14"/>
      <c r="P112" s="14"/>
      <c r="Q112" s="28"/>
      <c r="R112" s="14"/>
      <c r="S112" s="15"/>
      <c r="T112" s="20">
        <f t="shared" si="2"/>
        <v>0</v>
      </c>
    </row>
    <row r="113" spans="1:20" ht="12.75" customHeight="1" hidden="1">
      <c r="A113" s="66"/>
      <c r="B113" s="50"/>
      <c r="C113" s="22"/>
      <c r="D113" s="22"/>
      <c r="E113" s="22"/>
      <c r="F113" s="22"/>
      <c r="G113" s="22"/>
      <c r="H113" s="22"/>
      <c r="I113" s="22"/>
      <c r="J113" s="22"/>
      <c r="K113" s="22"/>
      <c r="L113" s="13"/>
      <c r="M113" s="13"/>
      <c r="N113" s="21"/>
      <c r="O113" s="14"/>
      <c r="P113" s="14"/>
      <c r="Q113" s="14"/>
      <c r="R113" s="14"/>
      <c r="S113" s="15"/>
      <c r="T113" s="20">
        <f t="shared" si="2"/>
        <v>0</v>
      </c>
    </row>
    <row r="114" spans="1:21" ht="12.75" customHeight="1" hidden="1" thickBot="1">
      <c r="A114" s="69"/>
      <c r="B114" s="23"/>
      <c r="C114" s="23"/>
      <c r="D114" s="23"/>
      <c r="E114" s="23"/>
      <c r="F114" s="23"/>
      <c r="G114" s="23"/>
      <c r="H114" s="70"/>
      <c r="I114" s="23"/>
      <c r="J114" s="23"/>
      <c r="K114" s="23"/>
      <c r="L114" s="71"/>
      <c r="M114" s="71"/>
      <c r="N114" s="72"/>
      <c r="O114" s="23"/>
      <c r="P114" s="23"/>
      <c r="Q114" s="23"/>
      <c r="R114" s="23"/>
      <c r="S114" s="73"/>
      <c r="T114" s="20"/>
      <c r="U114" s="1"/>
    </row>
    <row r="115" spans="1:21" ht="26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36"/>
      <c r="U115" s="2"/>
    </row>
    <row r="116" spans="1:21" ht="23.25" customHeight="1">
      <c r="A116" s="38"/>
      <c r="B116" s="128" t="s">
        <v>134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4"/>
    </row>
    <row r="117" spans="1:21" ht="12.75">
      <c r="A117" s="39" t="s">
        <v>27</v>
      </c>
      <c r="B117" s="40"/>
      <c r="C117" s="40"/>
      <c r="D117" s="40"/>
      <c r="E117" s="40"/>
      <c r="F117" s="40"/>
      <c r="G117" s="38"/>
      <c r="H117" s="38"/>
      <c r="I117" s="105" t="s">
        <v>33</v>
      </c>
      <c r="J117" s="105"/>
      <c r="K117" s="38"/>
      <c r="L117" s="105" t="s">
        <v>28</v>
      </c>
      <c r="M117" s="105"/>
      <c r="N117" s="38"/>
      <c r="O117" s="105" t="s">
        <v>29</v>
      </c>
      <c r="P117" s="105"/>
      <c r="Q117" s="105"/>
      <c r="R117" s="105"/>
      <c r="S117" s="38"/>
      <c r="T117" s="38"/>
      <c r="U117" s="5"/>
    </row>
    <row r="118" spans="1:21" ht="27" customHeight="1">
      <c r="A118" s="128" t="s">
        <v>135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4"/>
      <c r="U118" s="4"/>
    </row>
    <row r="119" spans="1:21" ht="25.5" customHeight="1">
      <c r="A119" s="38"/>
      <c r="B119" s="39" t="s">
        <v>26</v>
      </c>
      <c r="C119" s="40"/>
      <c r="D119" s="40"/>
      <c r="E119" s="40"/>
      <c r="F119" s="40"/>
      <c r="G119" s="40"/>
      <c r="H119" s="38"/>
      <c r="I119" s="38"/>
      <c r="J119" s="129" t="s">
        <v>52</v>
      </c>
      <c r="K119" s="129"/>
      <c r="L119" s="38"/>
      <c r="M119" s="105" t="s">
        <v>23</v>
      </c>
      <c r="N119" s="105"/>
      <c r="O119" s="38"/>
      <c r="P119" s="129" t="s">
        <v>51</v>
      </c>
      <c r="Q119" s="129"/>
      <c r="R119" s="129"/>
      <c r="S119" s="129"/>
      <c r="T119" s="4"/>
      <c r="U119" s="4"/>
    </row>
    <row r="120" spans="1:21" ht="12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31"/>
      <c r="N120" s="99"/>
      <c r="O120" s="99"/>
      <c r="P120" s="99"/>
      <c r="Q120" s="100"/>
      <c r="R120" s="101"/>
      <c r="S120" s="101"/>
      <c r="T120" s="35"/>
      <c r="U120" s="4"/>
    </row>
    <row r="121" spans="1:21" ht="12.75">
      <c r="A121" s="9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00"/>
      <c r="R121" s="101"/>
      <c r="S121" s="101"/>
      <c r="T121" s="35"/>
      <c r="U121" s="4"/>
    </row>
  </sheetData>
  <sheetProtection/>
  <mergeCells count="87">
    <mergeCell ref="A1:S2"/>
    <mergeCell ref="A3:S4"/>
    <mergeCell ref="N5:S5"/>
    <mergeCell ref="N6:S6"/>
    <mergeCell ref="N7:S7"/>
    <mergeCell ref="M8:S8"/>
    <mergeCell ref="N9:S9"/>
    <mergeCell ref="A10:S10"/>
    <mergeCell ref="A11:S11"/>
    <mergeCell ref="A12:S12"/>
    <mergeCell ref="A13:A14"/>
    <mergeCell ref="B13:L13"/>
    <mergeCell ref="M13:P13"/>
    <mergeCell ref="Q13:Q14"/>
    <mergeCell ref="R13:R14"/>
    <mergeCell ref="S13:S14"/>
    <mergeCell ref="T13:T14"/>
    <mergeCell ref="B36:T36"/>
    <mergeCell ref="I37:J37"/>
    <mergeCell ref="L37:M37"/>
    <mergeCell ref="O37:R37"/>
    <mergeCell ref="A38:S38"/>
    <mergeCell ref="J39:K39"/>
    <mergeCell ref="M39:N39"/>
    <mergeCell ref="P39:S39"/>
    <mergeCell ref="A40:A41"/>
    <mergeCell ref="B40:L40"/>
    <mergeCell ref="N40:P40"/>
    <mergeCell ref="Q40:Q41"/>
    <mergeCell ref="R40:R41"/>
    <mergeCell ref="S40:S41"/>
    <mergeCell ref="N42:S42"/>
    <mergeCell ref="N43:S43"/>
    <mergeCell ref="N44:S44"/>
    <mergeCell ref="M45:S45"/>
    <mergeCell ref="N46:S46"/>
    <mergeCell ref="N47:S47"/>
    <mergeCell ref="A48:S48"/>
    <mergeCell ref="A49:S49"/>
    <mergeCell ref="A50:S50"/>
    <mergeCell ref="A51:A53"/>
    <mergeCell ref="B51:L51"/>
    <mergeCell ref="M51:P51"/>
    <mergeCell ref="Q51:Q53"/>
    <mergeCell ref="R51:R53"/>
    <mergeCell ref="S51:S53"/>
    <mergeCell ref="T51:T53"/>
    <mergeCell ref="A75:S75"/>
    <mergeCell ref="B76:T76"/>
    <mergeCell ref="I77:J77"/>
    <mergeCell ref="L77:M77"/>
    <mergeCell ref="O77:R77"/>
    <mergeCell ref="A78:S78"/>
    <mergeCell ref="J79:K79"/>
    <mergeCell ref="M79:N79"/>
    <mergeCell ref="P79:S79"/>
    <mergeCell ref="N82:S82"/>
    <mergeCell ref="N83:S83"/>
    <mergeCell ref="N84:S84"/>
    <mergeCell ref="M85:S85"/>
    <mergeCell ref="N86:S86"/>
    <mergeCell ref="N88:S88"/>
    <mergeCell ref="A89:S89"/>
    <mergeCell ref="A90:S90"/>
    <mergeCell ref="A91:S91"/>
    <mergeCell ref="A92:A93"/>
    <mergeCell ref="B92:L92"/>
    <mergeCell ref="M92:P92"/>
    <mergeCell ref="Q92:Q93"/>
    <mergeCell ref="R92:R93"/>
    <mergeCell ref="S92:S93"/>
    <mergeCell ref="T92:T93"/>
    <mergeCell ref="A115:S115"/>
    <mergeCell ref="B116:T116"/>
    <mergeCell ref="I117:J117"/>
    <mergeCell ref="L117:M117"/>
    <mergeCell ref="O117:R117"/>
    <mergeCell ref="A118:S118"/>
    <mergeCell ref="J119:K119"/>
    <mergeCell ref="M119:N119"/>
    <mergeCell ref="P119:S119"/>
    <mergeCell ref="A120:A121"/>
    <mergeCell ref="B120:L120"/>
    <mergeCell ref="N120:P120"/>
    <mergeCell ref="Q120:Q121"/>
    <mergeCell ref="R120:R121"/>
    <mergeCell ref="S120:S121"/>
  </mergeCells>
  <printOptions/>
  <pageMargins left="0" right="0" top="0.1968503937007874" bottom="0" header="0" footer="0.1968503937007874"/>
  <pageSetup horizontalDpi="1200" verticalDpi="1200" orientation="landscape" paperSize="9" scale="86" r:id="rId1"/>
  <rowBreaks count="3" manualBreakCount="3">
    <brk id="40" max="18" man="1"/>
    <brk id="81" max="18" man="1"/>
    <brk id="119" max="18" man="1"/>
  </rowBreaks>
  <colBreaks count="1" manualBreakCount="1">
    <brk id="19" min="3" max="2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AE121"/>
  <sheetViews>
    <sheetView view="pageBreakPreview" zoomScaleNormal="75" zoomScaleSheetLayoutView="100" workbookViewId="0" topLeftCell="A1">
      <selection activeCell="H86" sqref="H86"/>
    </sheetView>
  </sheetViews>
  <sheetFormatPr defaultColWidth="9.00390625" defaultRowHeight="12.75"/>
  <cols>
    <col min="1" max="1" width="4.625" style="0" customWidth="1"/>
    <col min="2" max="15" width="8.125" style="0" customWidth="1"/>
    <col min="16" max="16" width="7.125" style="0" customWidth="1"/>
    <col min="17" max="17" width="8.125" style="0" customWidth="1"/>
    <col min="18" max="18" width="7.125" style="0" customWidth="1"/>
    <col min="23" max="23" width="9.875" style="0" bestFit="1" customWidth="1"/>
  </cols>
  <sheetData>
    <row r="1" spans="1:19" s="1" customFormat="1" ht="16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3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31" s="3" customFormat="1" ht="15.75" customHeight="1">
      <c r="A3" s="108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6" customFormat="1" ht="24" customHeight="1">
      <c r="A5"/>
      <c r="B5" s="52" t="s">
        <v>37</v>
      </c>
      <c r="C5" s="52"/>
      <c r="D5" s="33"/>
      <c r="E5" s="33"/>
      <c r="F5" s="33"/>
      <c r="G5"/>
      <c r="H5"/>
      <c r="I5"/>
      <c r="J5"/>
      <c r="K5"/>
      <c r="L5"/>
      <c r="M5"/>
      <c r="N5" s="132" t="s">
        <v>21</v>
      </c>
      <c r="O5" s="132"/>
      <c r="P5" s="132"/>
      <c r="Q5" s="132"/>
      <c r="R5" s="132"/>
      <c r="S5" s="132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13.5" customHeight="1">
      <c r="B6" s="33" t="s">
        <v>42</v>
      </c>
      <c r="C6" s="44"/>
      <c r="D6" s="44"/>
      <c r="E6" s="44"/>
      <c r="F6" s="44"/>
      <c r="N6" s="132" t="s">
        <v>41</v>
      </c>
      <c r="O6" s="132"/>
      <c r="P6" s="132"/>
      <c r="Q6" s="132"/>
      <c r="R6" s="132"/>
      <c r="S6" s="1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33" t="s">
        <v>34</v>
      </c>
      <c r="C7" s="33"/>
      <c r="D7" s="33"/>
      <c r="E7" s="33"/>
      <c r="F7" s="33"/>
      <c r="N7" s="121" t="s">
        <v>20</v>
      </c>
      <c r="O7" s="121"/>
      <c r="P7" s="121"/>
      <c r="Q7" s="121"/>
      <c r="R7" s="121"/>
      <c r="S7" s="12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33" t="s">
        <v>35</v>
      </c>
      <c r="C8" s="33"/>
      <c r="D8" s="33"/>
      <c r="E8" s="33"/>
      <c r="F8" s="33"/>
      <c r="M8" s="121" t="s">
        <v>58</v>
      </c>
      <c r="N8" s="121"/>
      <c r="O8" s="121"/>
      <c r="P8" s="121"/>
      <c r="Q8" s="121"/>
      <c r="R8" s="121"/>
      <c r="S8" s="12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33"/>
      <c r="C9" s="33"/>
      <c r="D9" s="44"/>
      <c r="E9" s="44"/>
      <c r="F9" s="44"/>
      <c r="N9" s="121" t="s">
        <v>36</v>
      </c>
      <c r="O9" s="121"/>
      <c r="P9" s="121"/>
      <c r="Q9" s="121"/>
      <c r="R9" s="121"/>
      <c r="S9" s="12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.75" customHeight="1">
      <c r="A10" s="99" t="s">
        <v>68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customHeight="1">
      <c r="A11" s="107" t="s">
        <v>45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3.5" customHeight="1" thickBot="1">
      <c r="A12" s="109" t="s">
        <v>139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3.5" customHeight="1" thickBot="1">
      <c r="A13" s="111" t="s">
        <v>0</v>
      </c>
      <c r="B13" s="113" t="s">
        <v>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3" t="s">
        <v>2</v>
      </c>
      <c r="N13" s="114"/>
      <c r="O13" s="114"/>
      <c r="P13" s="115"/>
      <c r="Q13" s="116" t="s">
        <v>3</v>
      </c>
      <c r="R13" s="118" t="s">
        <v>18</v>
      </c>
      <c r="S13" s="118" t="s">
        <v>19</v>
      </c>
      <c r="T13" s="102" t="s">
        <v>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2" customHeight="1" thickBot="1">
      <c r="A14" s="123"/>
      <c r="B14" s="29" t="s">
        <v>5</v>
      </c>
      <c r="C14" s="29" t="s">
        <v>6</v>
      </c>
      <c r="D14" s="29" t="s">
        <v>7</v>
      </c>
      <c r="E14" s="29" t="s">
        <v>8</v>
      </c>
      <c r="F14" s="29" t="s">
        <v>9</v>
      </c>
      <c r="G14" s="29" t="s">
        <v>10</v>
      </c>
      <c r="H14" s="29" t="s">
        <v>11</v>
      </c>
      <c r="I14" s="29" t="s">
        <v>12</v>
      </c>
      <c r="J14" s="29" t="s">
        <v>13</v>
      </c>
      <c r="K14" s="30" t="s">
        <v>14</v>
      </c>
      <c r="L14" s="29" t="s">
        <v>31</v>
      </c>
      <c r="M14" s="29" t="s">
        <v>22</v>
      </c>
      <c r="N14" s="29" t="s">
        <v>15</v>
      </c>
      <c r="O14" s="29" t="s">
        <v>16</v>
      </c>
      <c r="P14" s="29" t="s">
        <v>17</v>
      </c>
      <c r="Q14" s="124"/>
      <c r="R14" s="125"/>
      <c r="S14" s="125"/>
      <c r="T14" s="10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 customHeight="1">
      <c r="A15" s="63">
        <v>1</v>
      </c>
      <c r="B15" s="64">
        <v>87.388</v>
      </c>
      <c r="C15" s="64">
        <v>3.837</v>
      </c>
      <c r="D15" s="64">
        <v>2.048</v>
      </c>
      <c r="E15" s="64">
        <v>0.329</v>
      </c>
      <c r="F15" s="64">
        <v>0.552</v>
      </c>
      <c r="G15" s="64">
        <v>0.208</v>
      </c>
      <c r="H15" s="64">
        <v>0.117</v>
      </c>
      <c r="I15" s="64">
        <v>4.527</v>
      </c>
      <c r="J15" s="64">
        <v>0.984</v>
      </c>
      <c r="K15" s="64">
        <v>0.01</v>
      </c>
      <c r="L15" s="18">
        <v>-1.4</v>
      </c>
      <c r="M15" s="18">
        <v>0.643</v>
      </c>
      <c r="N15" s="64">
        <v>0.774</v>
      </c>
      <c r="O15" s="18">
        <v>8302</v>
      </c>
      <c r="P15" s="18">
        <v>11461</v>
      </c>
      <c r="Q15" s="18"/>
      <c r="R15" s="18"/>
      <c r="S15" s="65"/>
      <c r="T15" s="20">
        <f aca="true" t="shared" si="0" ref="T15:T34">SUM(B15:K15)</f>
        <v>100.00000000000001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 customHeight="1">
      <c r="A16" s="66">
        <v>7</v>
      </c>
      <c r="B16" s="22">
        <v>87.57</v>
      </c>
      <c r="C16" s="22">
        <v>3.935</v>
      </c>
      <c r="D16" s="22">
        <v>2.107</v>
      </c>
      <c r="E16" s="22">
        <v>0.331</v>
      </c>
      <c r="F16" s="22">
        <v>0.548</v>
      </c>
      <c r="G16" s="22">
        <v>0.225</v>
      </c>
      <c r="H16" s="22">
        <v>0.117</v>
      </c>
      <c r="I16" s="22">
        <v>4.227</v>
      </c>
      <c r="J16" s="22">
        <v>0.932</v>
      </c>
      <c r="K16" s="22">
        <v>0.008</v>
      </c>
      <c r="L16" s="26">
        <v>0.5</v>
      </c>
      <c r="M16" s="26">
        <v>0.642</v>
      </c>
      <c r="N16" s="22">
        <v>0.773</v>
      </c>
      <c r="O16" s="14">
        <v>8348</v>
      </c>
      <c r="P16" s="14">
        <v>11527</v>
      </c>
      <c r="Q16" s="28"/>
      <c r="R16" s="14"/>
      <c r="S16" s="67"/>
      <c r="T16" s="20">
        <f t="shared" si="0"/>
        <v>100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66">
        <v>14</v>
      </c>
      <c r="B17" s="22">
        <v>88.138</v>
      </c>
      <c r="C17" s="22">
        <v>4.021</v>
      </c>
      <c r="D17" s="22">
        <v>2.127</v>
      </c>
      <c r="E17" s="22">
        <v>0.33</v>
      </c>
      <c r="F17" s="22">
        <v>0.56</v>
      </c>
      <c r="G17" s="22">
        <v>0.265</v>
      </c>
      <c r="H17" s="22">
        <v>0.133</v>
      </c>
      <c r="I17" s="22">
        <v>3.524</v>
      </c>
      <c r="J17" s="22">
        <v>0.895</v>
      </c>
      <c r="K17" s="22">
        <v>0.007</v>
      </c>
      <c r="L17" s="13" t="s">
        <v>131</v>
      </c>
      <c r="M17" s="13" t="s">
        <v>148</v>
      </c>
      <c r="N17" s="22">
        <v>0.772</v>
      </c>
      <c r="O17" s="14">
        <v>8433</v>
      </c>
      <c r="P17" s="14">
        <v>11654</v>
      </c>
      <c r="Q17" s="14"/>
      <c r="R17" s="14"/>
      <c r="S17" s="15"/>
      <c r="T17" s="20">
        <f t="shared" si="0"/>
        <v>100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20" ht="12.75" customHeight="1">
      <c r="A18" s="66">
        <v>21</v>
      </c>
      <c r="B18" s="22">
        <v>87.569</v>
      </c>
      <c r="C18" s="22">
        <v>3.738</v>
      </c>
      <c r="D18" s="22">
        <v>1.94</v>
      </c>
      <c r="E18" s="22">
        <v>0.288</v>
      </c>
      <c r="F18" s="22">
        <v>0.493</v>
      </c>
      <c r="G18" s="22">
        <v>0.228</v>
      </c>
      <c r="H18" s="22">
        <v>0.143</v>
      </c>
      <c r="I18" s="22">
        <v>4.516</v>
      </c>
      <c r="J18" s="22">
        <v>1.078</v>
      </c>
      <c r="K18" s="22">
        <v>0.007</v>
      </c>
      <c r="L18" s="13" t="s">
        <v>149</v>
      </c>
      <c r="M18" s="13" t="s">
        <v>84</v>
      </c>
      <c r="N18" s="21">
        <v>0.772</v>
      </c>
      <c r="O18" s="14">
        <v>8269</v>
      </c>
      <c r="P18" s="14">
        <v>11428</v>
      </c>
      <c r="Q18" s="28"/>
      <c r="R18" s="14"/>
      <c r="S18" s="15"/>
      <c r="T18" s="20">
        <f t="shared" si="0"/>
        <v>100</v>
      </c>
    </row>
    <row r="19" spans="1:20" ht="12.75" customHeight="1">
      <c r="A19" s="66">
        <v>28</v>
      </c>
      <c r="B19" s="22">
        <v>87.262</v>
      </c>
      <c r="C19" s="22">
        <v>3.864</v>
      </c>
      <c r="D19" s="22">
        <v>2.085</v>
      </c>
      <c r="E19" s="22">
        <v>0.343</v>
      </c>
      <c r="F19" s="22">
        <v>0.575</v>
      </c>
      <c r="G19" s="22">
        <v>0.282</v>
      </c>
      <c r="H19" s="22">
        <v>0.13</v>
      </c>
      <c r="I19" s="22">
        <v>4.474</v>
      </c>
      <c r="J19" s="22">
        <v>0.977</v>
      </c>
      <c r="K19" s="22">
        <v>0.008</v>
      </c>
      <c r="L19" s="13" t="s">
        <v>150</v>
      </c>
      <c r="M19" s="13" t="s">
        <v>79</v>
      </c>
      <c r="N19" s="21">
        <v>0.777</v>
      </c>
      <c r="O19" s="14">
        <v>8344</v>
      </c>
      <c r="P19" s="14">
        <v>11494</v>
      </c>
      <c r="Q19" s="28"/>
      <c r="R19" s="14"/>
      <c r="S19" s="15"/>
      <c r="T19" s="20">
        <f t="shared" si="0"/>
        <v>100</v>
      </c>
    </row>
    <row r="20" spans="1:20" ht="12.75" customHeight="1" hidden="1">
      <c r="A20" s="66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3"/>
      <c r="M20" s="13"/>
      <c r="N20" s="21"/>
      <c r="O20" s="14"/>
      <c r="P20" s="14"/>
      <c r="Q20" s="28"/>
      <c r="R20" s="14"/>
      <c r="S20" s="15"/>
      <c r="T20" s="20">
        <f t="shared" si="0"/>
        <v>0</v>
      </c>
    </row>
    <row r="21" spans="1:20" ht="12.75" customHeight="1" hidden="1">
      <c r="A21" s="66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3"/>
      <c r="M21" s="13"/>
      <c r="N21" s="21"/>
      <c r="O21" s="14"/>
      <c r="P21" s="14"/>
      <c r="Q21" s="28"/>
      <c r="R21" s="14"/>
      <c r="S21" s="15"/>
      <c r="T21" s="20">
        <f t="shared" si="0"/>
        <v>0</v>
      </c>
    </row>
    <row r="22" spans="1:20" ht="12.75" customHeight="1" hidden="1">
      <c r="A22" s="68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49"/>
      <c r="N22" s="55"/>
      <c r="O22" s="53"/>
      <c r="P22" s="53"/>
      <c r="Q22" s="28"/>
      <c r="R22" s="14"/>
      <c r="S22" s="15"/>
      <c r="T22" s="20">
        <f t="shared" si="0"/>
        <v>0</v>
      </c>
    </row>
    <row r="23" spans="1:20" ht="12.75" customHeight="1" hidden="1">
      <c r="A23" s="6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55"/>
      <c r="O23" s="53"/>
      <c r="P23" s="53"/>
      <c r="Q23" s="28"/>
      <c r="R23" s="14"/>
      <c r="S23" s="15"/>
      <c r="T23" s="20">
        <f t="shared" si="0"/>
        <v>0</v>
      </c>
    </row>
    <row r="24" spans="1:20" ht="12.75" customHeight="1" hidden="1">
      <c r="A24" s="6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55"/>
      <c r="O24" s="53"/>
      <c r="P24" s="53"/>
      <c r="Q24" s="28"/>
      <c r="R24" s="14"/>
      <c r="S24" s="15"/>
      <c r="T24" s="20">
        <f t="shared" si="0"/>
        <v>0</v>
      </c>
    </row>
    <row r="25" spans="1:20" ht="12.75" customHeight="1" hidden="1">
      <c r="A25" s="6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55"/>
      <c r="O25" s="53"/>
      <c r="P25" s="53"/>
      <c r="Q25" s="28"/>
      <c r="R25" s="14"/>
      <c r="S25" s="15"/>
      <c r="T25" s="20">
        <f t="shared" si="0"/>
        <v>0</v>
      </c>
    </row>
    <row r="26" spans="1:20" ht="12.75" customHeight="1" hidden="1">
      <c r="A26" s="6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49"/>
      <c r="N26" s="55"/>
      <c r="O26" s="53"/>
      <c r="P26" s="53"/>
      <c r="Q26" s="28"/>
      <c r="R26" s="14"/>
      <c r="S26" s="15"/>
      <c r="T26" s="20">
        <f t="shared" si="0"/>
        <v>0</v>
      </c>
    </row>
    <row r="27" spans="1:20" ht="12.75" customHeight="1" hidden="1">
      <c r="A27" s="6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3"/>
      <c r="M27" s="13"/>
      <c r="N27" s="21"/>
      <c r="O27" s="14"/>
      <c r="P27" s="14"/>
      <c r="Q27" s="28"/>
      <c r="R27" s="14"/>
      <c r="S27" s="15"/>
      <c r="T27" s="20">
        <f t="shared" si="0"/>
        <v>0</v>
      </c>
    </row>
    <row r="28" spans="1:20" ht="12.75" customHeight="1" hidden="1">
      <c r="A28" s="6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3"/>
      <c r="M28" s="13"/>
      <c r="N28" s="21"/>
      <c r="O28" s="14"/>
      <c r="P28" s="14"/>
      <c r="Q28" s="28"/>
      <c r="R28" s="14"/>
      <c r="S28" s="15"/>
      <c r="T28" s="20">
        <f t="shared" si="0"/>
        <v>0</v>
      </c>
    </row>
    <row r="29" spans="1:20" ht="12.75" customHeight="1" hidden="1">
      <c r="A29" s="6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3"/>
      <c r="M29" s="13"/>
      <c r="N29" s="21"/>
      <c r="O29" s="14"/>
      <c r="P29" s="14"/>
      <c r="Q29" s="28"/>
      <c r="R29" s="14"/>
      <c r="S29" s="15"/>
      <c r="T29" s="20">
        <f t="shared" si="0"/>
        <v>0</v>
      </c>
    </row>
    <row r="30" spans="1:20" ht="12.75" customHeight="1" hidden="1">
      <c r="A30" s="6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13"/>
      <c r="M30" s="13"/>
      <c r="N30" s="21"/>
      <c r="O30" s="14"/>
      <c r="P30" s="14"/>
      <c r="Q30" s="28"/>
      <c r="R30" s="14"/>
      <c r="S30" s="15"/>
      <c r="T30" s="20">
        <f t="shared" si="0"/>
        <v>0</v>
      </c>
    </row>
    <row r="31" spans="1:20" ht="12.75" customHeight="1" hidden="1">
      <c r="A31" s="6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13"/>
      <c r="M31" s="13"/>
      <c r="N31" s="21"/>
      <c r="O31" s="14"/>
      <c r="P31" s="14"/>
      <c r="Q31" s="28"/>
      <c r="R31" s="14"/>
      <c r="S31" s="15"/>
      <c r="T31" s="20">
        <f t="shared" si="0"/>
        <v>0</v>
      </c>
    </row>
    <row r="32" spans="1:20" ht="12.75" customHeight="1" hidden="1">
      <c r="A32" s="66"/>
      <c r="B32" s="54"/>
      <c r="C32" s="41"/>
      <c r="D32" s="41"/>
      <c r="E32" s="41"/>
      <c r="F32" s="41"/>
      <c r="G32" s="41"/>
      <c r="H32" s="41"/>
      <c r="I32" s="41"/>
      <c r="J32" s="41"/>
      <c r="K32" s="41"/>
      <c r="L32" s="13"/>
      <c r="M32" s="13"/>
      <c r="N32" s="21"/>
      <c r="O32" s="43"/>
      <c r="P32" s="43"/>
      <c r="Q32" s="28"/>
      <c r="R32" s="14"/>
      <c r="S32" s="15"/>
      <c r="T32" s="20">
        <f t="shared" si="0"/>
        <v>0</v>
      </c>
    </row>
    <row r="33" spans="1:20" ht="12.75" customHeight="1" hidden="1">
      <c r="A33" s="66"/>
      <c r="B33" s="54"/>
      <c r="C33" s="41"/>
      <c r="D33" s="41"/>
      <c r="E33" s="41"/>
      <c r="F33" s="41"/>
      <c r="G33" s="41"/>
      <c r="H33" s="41"/>
      <c r="I33" s="41"/>
      <c r="J33" s="41"/>
      <c r="K33" s="41"/>
      <c r="L33" s="13"/>
      <c r="M33" s="13"/>
      <c r="N33" s="21"/>
      <c r="O33" s="43"/>
      <c r="P33" s="43"/>
      <c r="Q33" s="28"/>
      <c r="R33" s="14"/>
      <c r="S33" s="15"/>
      <c r="T33" s="20">
        <f t="shared" si="0"/>
        <v>0</v>
      </c>
    </row>
    <row r="34" spans="1:20" ht="12.75" customHeight="1" hidden="1" thickBot="1">
      <c r="A34" s="69"/>
      <c r="B34" s="80"/>
      <c r="C34" s="81"/>
      <c r="D34" s="81"/>
      <c r="E34" s="81"/>
      <c r="F34" s="81"/>
      <c r="G34" s="81"/>
      <c r="H34" s="82"/>
      <c r="I34" s="81"/>
      <c r="J34" s="81"/>
      <c r="K34" s="81"/>
      <c r="L34" s="71"/>
      <c r="M34" s="71"/>
      <c r="N34" s="72"/>
      <c r="O34" s="81"/>
      <c r="P34" s="81"/>
      <c r="Q34" s="83"/>
      <c r="R34" s="23"/>
      <c r="S34" s="73"/>
      <c r="T34" s="20">
        <f t="shared" si="0"/>
        <v>0</v>
      </c>
    </row>
    <row r="35" spans="1:20" ht="12.75">
      <c r="A35" s="34"/>
      <c r="B35" s="37"/>
      <c r="C35" s="37"/>
      <c r="D35" s="37"/>
      <c r="E35" s="37"/>
      <c r="F35" s="37"/>
      <c r="G35" s="37"/>
      <c r="H35" s="56"/>
      <c r="I35" s="37"/>
      <c r="J35" s="37"/>
      <c r="K35" s="37"/>
      <c r="L35" s="45"/>
      <c r="M35" s="45"/>
      <c r="N35" s="17"/>
      <c r="O35" s="37"/>
      <c r="P35" s="37"/>
      <c r="Q35" s="25"/>
      <c r="R35" s="37"/>
      <c r="S35" s="37"/>
      <c r="T35" s="35"/>
    </row>
    <row r="36" spans="1:20" ht="19.5" customHeight="1">
      <c r="A36" s="38"/>
      <c r="B36" s="128" t="s">
        <v>144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3.5" customHeight="1">
      <c r="A37" s="39" t="s">
        <v>27</v>
      </c>
      <c r="B37" s="40"/>
      <c r="C37" s="40"/>
      <c r="D37" s="40"/>
      <c r="E37" s="40"/>
      <c r="F37" s="40"/>
      <c r="G37" s="38"/>
      <c r="H37" s="38"/>
      <c r="I37" s="105" t="s">
        <v>33</v>
      </c>
      <c r="J37" s="105"/>
      <c r="K37" s="38"/>
      <c r="L37" s="105" t="s">
        <v>28</v>
      </c>
      <c r="M37" s="105"/>
      <c r="N37" s="38"/>
      <c r="O37" s="105" t="s">
        <v>145</v>
      </c>
      <c r="P37" s="105"/>
      <c r="Q37" s="105"/>
      <c r="R37" s="105"/>
      <c r="S37" s="38"/>
      <c r="T37" s="38"/>
    </row>
    <row r="38" spans="1:20" ht="19.5" customHeight="1">
      <c r="A38" s="128" t="s">
        <v>143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4"/>
    </row>
    <row r="39" spans="1:20" ht="12.75">
      <c r="A39" s="38"/>
      <c r="B39" s="39" t="s">
        <v>26</v>
      </c>
      <c r="C39" s="40"/>
      <c r="D39" s="40"/>
      <c r="E39" s="40"/>
      <c r="F39" s="40"/>
      <c r="G39" s="40"/>
      <c r="H39" s="38"/>
      <c r="I39" s="38"/>
      <c r="J39" s="105" t="s">
        <v>24</v>
      </c>
      <c r="K39" s="105"/>
      <c r="L39" s="38"/>
      <c r="M39" s="105" t="s">
        <v>23</v>
      </c>
      <c r="N39" s="105"/>
      <c r="O39" s="38"/>
      <c r="P39" s="105" t="s">
        <v>25</v>
      </c>
      <c r="Q39" s="105"/>
      <c r="R39" s="105"/>
      <c r="S39" s="105"/>
      <c r="T39" s="4"/>
    </row>
    <row r="40" spans="1:20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1"/>
      <c r="N40" s="99"/>
      <c r="O40" s="99"/>
      <c r="P40" s="99"/>
      <c r="Q40" s="100"/>
      <c r="R40" s="101"/>
      <c r="S40" s="101"/>
      <c r="T40" s="4"/>
    </row>
    <row r="41" spans="1:20" ht="12.75">
      <c r="A41" s="9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00"/>
      <c r="R41" s="101"/>
      <c r="S41" s="101"/>
      <c r="T41" s="4"/>
    </row>
    <row r="42" spans="2:21" ht="15">
      <c r="B42" s="52" t="s">
        <v>37</v>
      </c>
      <c r="C42" s="52"/>
      <c r="D42" s="33"/>
      <c r="E42" s="33"/>
      <c r="F42" s="44"/>
      <c r="N42" s="132" t="s">
        <v>21</v>
      </c>
      <c r="O42" s="132"/>
      <c r="P42" s="132"/>
      <c r="Q42" s="132"/>
      <c r="R42" s="132"/>
      <c r="S42" s="132"/>
      <c r="T42" s="35"/>
      <c r="U42" s="4"/>
    </row>
    <row r="43" spans="2:21" ht="12.75">
      <c r="B43" s="33" t="s">
        <v>43</v>
      </c>
      <c r="C43" s="44"/>
      <c r="D43" s="44"/>
      <c r="E43" s="44"/>
      <c r="F43" s="33"/>
      <c r="N43" s="132" t="s">
        <v>41</v>
      </c>
      <c r="O43" s="132"/>
      <c r="P43" s="132"/>
      <c r="Q43" s="132"/>
      <c r="R43" s="132"/>
      <c r="S43" s="132"/>
      <c r="T43" s="35"/>
      <c r="U43" s="4"/>
    </row>
    <row r="44" spans="2:21" ht="12.75">
      <c r="B44" s="33" t="s">
        <v>34</v>
      </c>
      <c r="C44" s="33"/>
      <c r="D44" s="33"/>
      <c r="E44" s="33"/>
      <c r="F44" s="33"/>
      <c r="N44" s="121" t="s">
        <v>20</v>
      </c>
      <c r="O44" s="121"/>
      <c r="P44" s="121"/>
      <c r="Q44" s="121"/>
      <c r="R44" s="121"/>
      <c r="S44" s="121"/>
      <c r="T44" s="35"/>
      <c r="U44" s="4"/>
    </row>
    <row r="45" spans="2:21" ht="12.75">
      <c r="B45" s="33" t="s">
        <v>35</v>
      </c>
      <c r="C45" s="33"/>
      <c r="D45" s="33"/>
      <c r="E45" s="33"/>
      <c r="F45" s="33"/>
      <c r="M45" s="121" t="s">
        <v>58</v>
      </c>
      <c r="N45" s="121"/>
      <c r="O45" s="121"/>
      <c r="P45" s="121"/>
      <c r="Q45" s="121"/>
      <c r="R45" s="121"/>
      <c r="S45" s="121"/>
      <c r="T45" s="35"/>
      <c r="U45" s="4"/>
    </row>
    <row r="46" spans="2:21" ht="12.75">
      <c r="B46" s="33"/>
      <c r="C46" s="33"/>
      <c r="D46" s="44"/>
      <c r="E46" s="44"/>
      <c r="F46" s="33"/>
      <c r="N46" s="121" t="s">
        <v>36</v>
      </c>
      <c r="O46" s="121"/>
      <c r="P46" s="121"/>
      <c r="Q46" s="121"/>
      <c r="R46" s="121"/>
      <c r="S46" s="121"/>
      <c r="T46" s="35"/>
      <c r="U46" s="4"/>
    </row>
    <row r="47" spans="2:21" ht="12.75">
      <c r="B47" s="44"/>
      <c r="C47" s="44"/>
      <c r="D47" s="44"/>
      <c r="E47" s="44"/>
      <c r="F47" s="44"/>
      <c r="N47" s="121"/>
      <c r="O47" s="121"/>
      <c r="P47" s="121"/>
      <c r="Q47" s="121"/>
      <c r="R47" s="121"/>
      <c r="S47" s="121"/>
      <c r="T47" s="35"/>
      <c r="U47" s="4"/>
    </row>
    <row r="48" spans="1:21" ht="12.75">
      <c r="A48" s="99" t="s">
        <v>69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36"/>
      <c r="U48" s="4"/>
    </row>
    <row r="49" spans="1:21" ht="12.75" customHeight="1">
      <c r="A49" s="108" t="s">
        <v>32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"/>
      <c r="U49" s="4"/>
    </row>
    <row r="50" spans="1:21" ht="13.5" thickBot="1">
      <c r="A50" s="109" t="s">
        <v>140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35"/>
      <c r="U50" s="4"/>
    </row>
    <row r="51" spans="1:21" ht="13.5" thickBot="1">
      <c r="A51" s="111" t="s">
        <v>0</v>
      </c>
      <c r="B51" s="113" t="s">
        <v>1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3" t="s">
        <v>2</v>
      </c>
      <c r="N51" s="114"/>
      <c r="O51" s="114"/>
      <c r="P51" s="115"/>
      <c r="Q51" s="116" t="s">
        <v>3</v>
      </c>
      <c r="R51" s="118" t="s">
        <v>18</v>
      </c>
      <c r="S51" s="118" t="s">
        <v>19</v>
      </c>
      <c r="T51" s="102" t="s">
        <v>4</v>
      </c>
      <c r="U51" s="4"/>
    </row>
    <row r="52" spans="1:21" ht="13.5" thickBot="1">
      <c r="A52" s="112"/>
      <c r="B52" s="48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8"/>
      <c r="N52" s="46"/>
      <c r="O52" s="46"/>
      <c r="P52" s="47"/>
      <c r="Q52" s="117"/>
      <c r="R52" s="119"/>
      <c r="S52" s="119"/>
      <c r="T52" s="122"/>
      <c r="U52" s="4"/>
    </row>
    <row r="53" spans="1:21" ht="73.5" customHeight="1" thickBot="1">
      <c r="A53" s="112"/>
      <c r="B53" s="61" t="s">
        <v>5</v>
      </c>
      <c r="C53" s="61" t="s">
        <v>6</v>
      </c>
      <c r="D53" s="61" t="s">
        <v>7</v>
      </c>
      <c r="E53" s="61" t="s">
        <v>8</v>
      </c>
      <c r="F53" s="61" t="s">
        <v>9</v>
      </c>
      <c r="G53" s="61" t="s">
        <v>10</v>
      </c>
      <c r="H53" s="61" t="s">
        <v>11</v>
      </c>
      <c r="I53" s="61" t="s">
        <v>12</v>
      </c>
      <c r="J53" s="61" t="s">
        <v>13</v>
      </c>
      <c r="K53" s="62" t="s">
        <v>14</v>
      </c>
      <c r="L53" s="61" t="s">
        <v>31</v>
      </c>
      <c r="M53" s="61" t="s">
        <v>22</v>
      </c>
      <c r="N53" s="61" t="s">
        <v>15</v>
      </c>
      <c r="O53" s="61" t="s">
        <v>16</v>
      </c>
      <c r="P53" s="61" t="s">
        <v>17</v>
      </c>
      <c r="Q53" s="117"/>
      <c r="R53" s="119"/>
      <c r="S53" s="119"/>
      <c r="T53" s="103"/>
      <c r="U53" s="4"/>
    </row>
    <row r="54" spans="1:21" ht="12.75" customHeight="1">
      <c r="A54" s="63">
        <v>1</v>
      </c>
      <c r="B54" s="64">
        <v>87.388</v>
      </c>
      <c r="C54" s="64">
        <v>3.837</v>
      </c>
      <c r="D54" s="64">
        <v>2.048</v>
      </c>
      <c r="E54" s="64">
        <v>0.329</v>
      </c>
      <c r="F54" s="64">
        <v>0.552</v>
      </c>
      <c r="G54" s="64">
        <v>0.208</v>
      </c>
      <c r="H54" s="64">
        <v>0.117</v>
      </c>
      <c r="I54" s="64">
        <v>4.527</v>
      </c>
      <c r="J54" s="64">
        <v>0.984</v>
      </c>
      <c r="K54" s="64">
        <v>0.01</v>
      </c>
      <c r="L54" s="18">
        <v>-1.4</v>
      </c>
      <c r="M54" s="18">
        <v>0.643</v>
      </c>
      <c r="N54" s="64">
        <v>0.774</v>
      </c>
      <c r="O54" s="18">
        <v>8302</v>
      </c>
      <c r="P54" s="18">
        <v>11461</v>
      </c>
      <c r="Q54" s="18"/>
      <c r="R54" s="18"/>
      <c r="S54" s="65"/>
      <c r="T54" s="20">
        <f aca="true" t="shared" si="1" ref="T54:T74">SUM(B54:K54)</f>
        <v>100.00000000000001</v>
      </c>
      <c r="U54" s="4"/>
    </row>
    <row r="55" spans="1:21" ht="12.75" customHeight="1">
      <c r="A55" s="66">
        <v>7</v>
      </c>
      <c r="B55" s="22">
        <v>87.57</v>
      </c>
      <c r="C55" s="22">
        <v>3.935</v>
      </c>
      <c r="D55" s="22">
        <v>2.107</v>
      </c>
      <c r="E55" s="22">
        <v>0.331</v>
      </c>
      <c r="F55" s="22">
        <v>0.548</v>
      </c>
      <c r="G55" s="22">
        <v>0.225</v>
      </c>
      <c r="H55" s="22">
        <v>0.117</v>
      </c>
      <c r="I55" s="22">
        <v>4.227</v>
      </c>
      <c r="J55" s="22">
        <v>0.932</v>
      </c>
      <c r="K55" s="22">
        <v>0.008</v>
      </c>
      <c r="L55" s="26">
        <v>0.5</v>
      </c>
      <c r="M55" s="26">
        <v>0.642</v>
      </c>
      <c r="N55" s="22">
        <v>0.773</v>
      </c>
      <c r="O55" s="14">
        <v>8348</v>
      </c>
      <c r="P55" s="14">
        <v>11527</v>
      </c>
      <c r="Q55" s="28"/>
      <c r="R55" s="14"/>
      <c r="S55" s="15"/>
      <c r="T55" s="20">
        <f t="shared" si="1"/>
        <v>100</v>
      </c>
      <c r="U55" s="4"/>
    </row>
    <row r="56" spans="1:21" ht="12.75" customHeight="1">
      <c r="A56" s="66">
        <v>14</v>
      </c>
      <c r="B56" s="22">
        <v>88.138</v>
      </c>
      <c r="C56" s="22">
        <v>4.021</v>
      </c>
      <c r="D56" s="22">
        <v>2.127</v>
      </c>
      <c r="E56" s="22">
        <v>0.33</v>
      </c>
      <c r="F56" s="22">
        <v>0.56</v>
      </c>
      <c r="G56" s="22">
        <v>0.265</v>
      </c>
      <c r="H56" s="22">
        <v>0.133</v>
      </c>
      <c r="I56" s="22">
        <v>3.524</v>
      </c>
      <c r="J56" s="22">
        <v>0.895</v>
      </c>
      <c r="K56" s="22">
        <v>0.007</v>
      </c>
      <c r="L56" s="13" t="s">
        <v>131</v>
      </c>
      <c r="M56" s="13" t="s">
        <v>148</v>
      </c>
      <c r="N56" s="22">
        <v>0.772</v>
      </c>
      <c r="O56" s="14">
        <v>8433</v>
      </c>
      <c r="P56" s="14">
        <v>11654</v>
      </c>
      <c r="Q56" s="14"/>
      <c r="R56" s="14"/>
      <c r="S56" s="15"/>
      <c r="T56" s="20">
        <f t="shared" si="1"/>
        <v>100</v>
      </c>
      <c r="U56" s="4"/>
    </row>
    <row r="57" spans="1:21" ht="12.75" customHeight="1">
      <c r="A57" s="66">
        <v>21</v>
      </c>
      <c r="B57" s="22">
        <v>87.569</v>
      </c>
      <c r="C57" s="22">
        <v>3.738</v>
      </c>
      <c r="D57" s="22">
        <v>1.94</v>
      </c>
      <c r="E57" s="22">
        <v>0.288</v>
      </c>
      <c r="F57" s="22">
        <v>0.493</v>
      </c>
      <c r="G57" s="22">
        <v>0.228</v>
      </c>
      <c r="H57" s="22">
        <v>0.143</v>
      </c>
      <c r="I57" s="22">
        <v>4.516</v>
      </c>
      <c r="J57" s="22">
        <v>1.078</v>
      </c>
      <c r="K57" s="22">
        <v>0.007</v>
      </c>
      <c r="L57" s="13" t="s">
        <v>149</v>
      </c>
      <c r="M57" s="13" t="s">
        <v>84</v>
      </c>
      <c r="N57" s="21">
        <v>0.772</v>
      </c>
      <c r="O57" s="14">
        <v>8269</v>
      </c>
      <c r="P57" s="14">
        <v>11428</v>
      </c>
      <c r="Q57" s="28"/>
      <c r="R57" s="14"/>
      <c r="S57" s="15"/>
      <c r="T57" s="20">
        <f t="shared" si="1"/>
        <v>100</v>
      </c>
      <c r="U57" s="4"/>
    </row>
    <row r="58" spans="1:21" ht="12.75" customHeight="1">
      <c r="A58" s="66">
        <v>28</v>
      </c>
      <c r="B58" s="22">
        <v>87.262</v>
      </c>
      <c r="C58" s="22">
        <v>3.864</v>
      </c>
      <c r="D58" s="22">
        <v>2.085</v>
      </c>
      <c r="E58" s="22">
        <v>0.343</v>
      </c>
      <c r="F58" s="22">
        <v>0.575</v>
      </c>
      <c r="G58" s="22">
        <v>0.282</v>
      </c>
      <c r="H58" s="22">
        <v>0.13</v>
      </c>
      <c r="I58" s="22">
        <v>4.474</v>
      </c>
      <c r="J58" s="22">
        <v>0.977</v>
      </c>
      <c r="K58" s="22">
        <v>0.008</v>
      </c>
      <c r="L58" s="13" t="s">
        <v>150</v>
      </c>
      <c r="M58" s="13" t="s">
        <v>79</v>
      </c>
      <c r="N58" s="21">
        <v>0.777</v>
      </c>
      <c r="O58" s="14">
        <v>8344</v>
      </c>
      <c r="P58" s="14">
        <v>11494</v>
      </c>
      <c r="Q58" s="28"/>
      <c r="R58" s="14"/>
      <c r="S58" s="15"/>
      <c r="T58" s="20">
        <f t="shared" si="1"/>
        <v>100</v>
      </c>
      <c r="U58" s="4"/>
    </row>
    <row r="59" spans="1:21" ht="12.75" customHeight="1" hidden="1">
      <c r="A59" s="6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3"/>
      <c r="M59" s="13"/>
      <c r="N59" s="21"/>
      <c r="O59" s="14"/>
      <c r="P59" s="14"/>
      <c r="Q59" s="28"/>
      <c r="R59" s="14"/>
      <c r="S59" s="15"/>
      <c r="T59" s="20">
        <f t="shared" si="1"/>
        <v>0</v>
      </c>
      <c r="U59" s="4"/>
    </row>
    <row r="60" spans="1:21" ht="12.75" customHeight="1" hidden="1">
      <c r="A60" s="68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49"/>
      <c r="M60" s="49"/>
      <c r="N60" s="55"/>
      <c r="O60" s="53"/>
      <c r="P60" s="53"/>
      <c r="Q60" s="28"/>
      <c r="R60" s="14"/>
      <c r="S60" s="15"/>
      <c r="T60" s="20">
        <f t="shared" si="1"/>
        <v>0</v>
      </c>
      <c r="U60" s="4"/>
    </row>
    <row r="61" spans="1:21" ht="12.75" customHeight="1" hidden="1">
      <c r="A61" s="6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49"/>
      <c r="M61" s="49"/>
      <c r="N61" s="55"/>
      <c r="O61" s="53"/>
      <c r="P61" s="53"/>
      <c r="Q61" s="28"/>
      <c r="R61" s="14"/>
      <c r="S61" s="15"/>
      <c r="T61" s="20">
        <f t="shared" si="1"/>
        <v>0</v>
      </c>
      <c r="U61" s="4"/>
    </row>
    <row r="62" spans="1:21" ht="12.75" customHeight="1" hidden="1">
      <c r="A62" s="68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49"/>
      <c r="M62" s="49"/>
      <c r="N62" s="55"/>
      <c r="O62" s="53"/>
      <c r="P62" s="53"/>
      <c r="Q62" s="28"/>
      <c r="R62" s="14"/>
      <c r="S62" s="15"/>
      <c r="T62" s="20">
        <f t="shared" si="1"/>
        <v>0</v>
      </c>
      <c r="U62" s="4"/>
    </row>
    <row r="63" spans="1:21" ht="12.75" customHeight="1" hidden="1">
      <c r="A63" s="6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49"/>
      <c r="M63" s="49"/>
      <c r="N63" s="55"/>
      <c r="O63" s="53"/>
      <c r="P63" s="53"/>
      <c r="Q63" s="28"/>
      <c r="R63" s="14"/>
      <c r="S63" s="15"/>
      <c r="T63" s="20">
        <f t="shared" si="1"/>
        <v>0</v>
      </c>
      <c r="U63" s="4"/>
    </row>
    <row r="64" spans="1:21" ht="12.75" customHeight="1" hidden="1">
      <c r="A64" s="6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49"/>
      <c r="M64" s="49"/>
      <c r="N64" s="55"/>
      <c r="O64" s="53"/>
      <c r="P64" s="53"/>
      <c r="Q64" s="28"/>
      <c r="R64" s="14"/>
      <c r="S64" s="15"/>
      <c r="T64" s="20">
        <f t="shared" si="1"/>
        <v>0</v>
      </c>
      <c r="U64" s="4"/>
    </row>
    <row r="65" spans="1:21" ht="12.75" customHeight="1" hidden="1">
      <c r="A65" s="68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49"/>
      <c r="M65" s="49"/>
      <c r="N65" s="55"/>
      <c r="O65" s="53"/>
      <c r="P65" s="53"/>
      <c r="Q65" s="28"/>
      <c r="R65" s="14"/>
      <c r="S65" s="67"/>
      <c r="T65" s="20">
        <f t="shared" si="1"/>
        <v>0</v>
      </c>
      <c r="U65" s="4"/>
    </row>
    <row r="66" spans="1:21" ht="12.75" customHeight="1" hidden="1">
      <c r="A66" s="68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3"/>
      <c r="M66" s="13"/>
      <c r="N66" s="55"/>
      <c r="O66" s="14"/>
      <c r="P66" s="14"/>
      <c r="Q66" s="14"/>
      <c r="R66" s="14"/>
      <c r="S66" s="15"/>
      <c r="T66" s="20">
        <f t="shared" si="1"/>
        <v>0</v>
      </c>
      <c r="U66" s="4"/>
    </row>
    <row r="67" spans="1:21" ht="12.75" customHeight="1" hidden="1">
      <c r="A67" s="66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3"/>
      <c r="N67" s="55"/>
      <c r="O67" s="14"/>
      <c r="P67" s="14"/>
      <c r="Q67" s="14"/>
      <c r="R67" s="14"/>
      <c r="S67" s="15"/>
      <c r="T67" s="20">
        <f t="shared" si="1"/>
        <v>0</v>
      </c>
      <c r="U67" s="4"/>
    </row>
    <row r="68" spans="1:21" ht="12.75" customHeight="1" hidden="1">
      <c r="A68" s="6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3"/>
      <c r="M68" s="13"/>
      <c r="N68" s="55"/>
      <c r="O68" s="14"/>
      <c r="P68" s="14"/>
      <c r="Q68" s="28"/>
      <c r="R68" s="14"/>
      <c r="S68" s="15"/>
      <c r="T68" s="20">
        <f t="shared" si="1"/>
        <v>0</v>
      </c>
      <c r="U68" s="4"/>
    </row>
    <row r="69" spans="1:21" ht="12.75" customHeight="1" hidden="1">
      <c r="A69" s="6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3"/>
      <c r="N69" s="55"/>
      <c r="O69" s="14"/>
      <c r="P69" s="14"/>
      <c r="Q69" s="28"/>
      <c r="R69" s="14"/>
      <c r="S69" s="15"/>
      <c r="T69" s="20">
        <f t="shared" si="1"/>
        <v>0</v>
      </c>
      <c r="U69" s="4"/>
    </row>
    <row r="70" spans="1:21" ht="12.75" customHeight="1" hidden="1">
      <c r="A70" s="6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3"/>
      <c r="M70" s="13"/>
      <c r="N70" s="55"/>
      <c r="O70" s="14"/>
      <c r="P70" s="14"/>
      <c r="Q70" s="28"/>
      <c r="R70" s="14"/>
      <c r="S70" s="15"/>
      <c r="T70" s="20">
        <f t="shared" si="1"/>
        <v>0</v>
      </c>
      <c r="U70" s="4"/>
    </row>
    <row r="71" spans="1:21" ht="12.75" customHeight="1" hidden="1">
      <c r="A71" s="6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3"/>
      <c r="N71" s="55"/>
      <c r="O71" s="14"/>
      <c r="P71" s="14"/>
      <c r="Q71" s="28"/>
      <c r="R71" s="14"/>
      <c r="S71" s="15"/>
      <c r="T71" s="20">
        <f t="shared" si="1"/>
        <v>0</v>
      </c>
      <c r="U71" s="4"/>
    </row>
    <row r="72" spans="1:21" ht="12.75" customHeight="1" hidden="1">
      <c r="A72" s="6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3"/>
      <c r="M72" s="13"/>
      <c r="N72" s="21"/>
      <c r="O72" s="14"/>
      <c r="P72" s="14"/>
      <c r="Q72" s="28"/>
      <c r="R72" s="14"/>
      <c r="S72" s="15"/>
      <c r="T72" s="20"/>
      <c r="U72" s="4"/>
    </row>
    <row r="73" spans="1:21" ht="12.75" customHeight="1" hidden="1">
      <c r="A73" s="6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3"/>
      <c r="N73" s="21"/>
      <c r="O73" s="14"/>
      <c r="P73" s="14"/>
      <c r="Q73" s="28"/>
      <c r="R73" s="14"/>
      <c r="S73" s="15"/>
      <c r="T73" s="20">
        <f t="shared" si="1"/>
        <v>0</v>
      </c>
      <c r="U73" s="4"/>
    </row>
    <row r="74" spans="1:24" s="60" customFormat="1" ht="12.75" customHeight="1" hidden="1" thickBot="1">
      <c r="A74" s="74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7"/>
      <c r="M74" s="77"/>
      <c r="N74" s="78"/>
      <c r="O74" s="75"/>
      <c r="P74" s="75"/>
      <c r="Q74" s="78"/>
      <c r="R74" s="75"/>
      <c r="S74" s="79"/>
      <c r="T74" s="57">
        <f t="shared" si="1"/>
        <v>0</v>
      </c>
      <c r="U74" s="58"/>
      <c r="V74" s="59"/>
      <c r="W74" s="59"/>
      <c r="X74" s="59"/>
    </row>
    <row r="75" spans="1:21" s="60" customFormat="1" ht="12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58"/>
      <c r="U75" s="58"/>
    </row>
    <row r="76" spans="1:21" ht="18.75" customHeight="1">
      <c r="A76" s="38"/>
      <c r="B76" s="128" t="s">
        <v>141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4"/>
    </row>
    <row r="77" spans="1:21" ht="21.75" customHeight="1">
      <c r="A77" s="39" t="s">
        <v>27</v>
      </c>
      <c r="B77" s="40"/>
      <c r="C77" s="40"/>
      <c r="D77" s="40"/>
      <c r="E77" s="40"/>
      <c r="F77" s="40"/>
      <c r="G77" s="38"/>
      <c r="H77" s="38"/>
      <c r="I77" s="105" t="s">
        <v>33</v>
      </c>
      <c r="J77" s="105"/>
      <c r="K77" s="38"/>
      <c r="L77" s="105" t="s">
        <v>28</v>
      </c>
      <c r="M77" s="105"/>
      <c r="N77" s="38"/>
      <c r="O77" s="105" t="s">
        <v>25</v>
      </c>
      <c r="P77" s="105"/>
      <c r="Q77" s="105"/>
      <c r="R77" s="105"/>
      <c r="S77" s="38"/>
      <c r="T77" s="38"/>
      <c r="U77" s="4"/>
    </row>
    <row r="78" spans="1:21" ht="11.25" customHeight="1">
      <c r="A78" s="128" t="s">
        <v>142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4"/>
      <c r="U78" s="4"/>
    </row>
    <row r="79" spans="1:21" ht="30.75" customHeight="1">
      <c r="A79" s="38"/>
      <c r="B79" s="39" t="s">
        <v>26</v>
      </c>
      <c r="C79" s="40"/>
      <c r="D79" s="40"/>
      <c r="E79" s="40"/>
      <c r="F79" s="40"/>
      <c r="G79" s="40"/>
      <c r="H79" s="38"/>
      <c r="I79" s="38"/>
      <c r="J79" s="131" t="s">
        <v>48</v>
      </c>
      <c r="K79" s="131"/>
      <c r="L79" s="38"/>
      <c r="M79" s="131" t="s">
        <v>49</v>
      </c>
      <c r="N79" s="131"/>
      <c r="O79" s="38"/>
      <c r="P79" s="131" t="s">
        <v>47</v>
      </c>
      <c r="Q79" s="131"/>
      <c r="R79" s="131"/>
      <c r="S79" s="131"/>
      <c r="T79" s="4"/>
      <c r="U79" s="4"/>
    </row>
    <row r="80" spans="1:19" ht="10.5" customHeight="1" hidden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11"/>
      <c r="S80" s="24"/>
    </row>
    <row r="81" spans="1:19" ht="12.75" hidden="1">
      <c r="A81" s="12"/>
      <c r="B81" s="8"/>
      <c r="C81" s="9"/>
      <c r="D81" s="9"/>
      <c r="E81" s="9"/>
      <c r="F81" s="9"/>
      <c r="G81" s="9"/>
      <c r="H81" s="9"/>
      <c r="I81" s="10"/>
      <c r="J81" s="9"/>
      <c r="K81" s="9"/>
      <c r="L81" s="19"/>
      <c r="M81" s="9"/>
      <c r="N81" s="9"/>
      <c r="O81" s="9"/>
      <c r="P81" s="9"/>
      <c r="Q81" s="9"/>
      <c r="R81" s="11"/>
      <c r="S81" s="20"/>
    </row>
    <row r="82" spans="2:20" ht="15">
      <c r="B82" s="52" t="s">
        <v>37</v>
      </c>
      <c r="C82" s="52"/>
      <c r="D82" s="33"/>
      <c r="E82" s="33"/>
      <c r="F82" s="33"/>
      <c r="N82" s="132" t="s">
        <v>21</v>
      </c>
      <c r="O82" s="132"/>
      <c r="P82" s="132"/>
      <c r="Q82" s="132"/>
      <c r="R82" s="132"/>
      <c r="S82" s="132"/>
      <c r="T82" s="27"/>
    </row>
    <row r="83" spans="2:20" ht="12.75">
      <c r="B83" s="33" t="s">
        <v>43</v>
      </c>
      <c r="C83" s="44"/>
      <c r="D83" s="44"/>
      <c r="E83" s="44"/>
      <c r="F83" s="44"/>
      <c r="N83" s="132" t="s">
        <v>41</v>
      </c>
      <c r="O83" s="132"/>
      <c r="P83" s="132"/>
      <c r="Q83" s="132"/>
      <c r="R83" s="132"/>
      <c r="S83" s="132"/>
      <c r="T83" s="32"/>
    </row>
    <row r="84" spans="2:20" ht="12.75">
      <c r="B84" s="33" t="s">
        <v>34</v>
      </c>
      <c r="C84" s="33"/>
      <c r="D84" s="33"/>
      <c r="E84" s="33"/>
      <c r="F84" s="33"/>
      <c r="N84" s="121" t="s">
        <v>20</v>
      </c>
      <c r="O84" s="121"/>
      <c r="P84" s="121"/>
      <c r="Q84" s="121"/>
      <c r="R84" s="121"/>
      <c r="S84" s="121"/>
      <c r="T84" s="32"/>
    </row>
    <row r="85" spans="2:19" ht="12.75">
      <c r="B85" s="33" t="s">
        <v>35</v>
      </c>
      <c r="C85" s="33"/>
      <c r="D85" s="33"/>
      <c r="E85" s="33"/>
      <c r="F85" s="33"/>
      <c r="M85" s="121" t="s">
        <v>58</v>
      </c>
      <c r="N85" s="121"/>
      <c r="O85" s="121"/>
      <c r="P85" s="121"/>
      <c r="Q85" s="121"/>
      <c r="R85" s="121"/>
      <c r="S85" s="121"/>
    </row>
    <row r="86" spans="2:19" ht="12.75">
      <c r="B86" s="33"/>
      <c r="C86" s="33"/>
      <c r="D86" s="44"/>
      <c r="E86" s="44"/>
      <c r="F86" s="33"/>
      <c r="N86" s="121" t="s">
        <v>36</v>
      </c>
      <c r="O86" s="121"/>
      <c r="P86" s="121"/>
      <c r="Q86" s="121"/>
      <c r="R86" s="121"/>
      <c r="S86" s="121"/>
    </row>
    <row r="87" spans="2:19" ht="12.75">
      <c r="B87" s="33"/>
      <c r="C87" s="33"/>
      <c r="D87" s="33"/>
      <c r="E87" s="33"/>
      <c r="F87" s="33"/>
      <c r="M87" s="51"/>
      <c r="N87" s="51"/>
      <c r="O87" s="51"/>
      <c r="P87" s="51"/>
      <c r="Q87" s="51"/>
      <c r="R87" s="51"/>
      <c r="S87" s="51"/>
    </row>
    <row r="88" spans="2:19" ht="12.75">
      <c r="B88" s="44"/>
      <c r="C88" s="44"/>
      <c r="D88" s="44"/>
      <c r="E88" s="44"/>
      <c r="F88" s="44"/>
      <c r="N88" s="121"/>
      <c r="O88" s="121"/>
      <c r="P88" s="121"/>
      <c r="Q88" s="121"/>
      <c r="R88" s="121"/>
      <c r="S88" s="121"/>
    </row>
    <row r="89" spans="1:19" ht="12.75">
      <c r="A89" s="99" t="s">
        <v>70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1:19" ht="12.75" customHeight="1">
      <c r="A90" s="107" t="s">
        <v>57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3.5" thickBot="1">
      <c r="A91" s="109" t="s">
        <v>140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</row>
    <row r="92" spans="1:20" ht="13.5" thickBot="1">
      <c r="A92" s="111" t="s">
        <v>0</v>
      </c>
      <c r="B92" s="113" t="s">
        <v>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  <c r="M92" s="113" t="s">
        <v>2</v>
      </c>
      <c r="N92" s="114"/>
      <c r="O92" s="114"/>
      <c r="P92" s="115"/>
      <c r="Q92" s="116" t="s">
        <v>3</v>
      </c>
      <c r="R92" s="118" t="s">
        <v>18</v>
      </c>
      <c r="S92" s="118" t="s">
        <v>19</v>
      </c>
      <c r="T92" s="102" t="s">
        <v>4</v>
      </c>
    </row>
    <row r="93" spans="1:20" ht="80.25" customHeight="1" thickBot="1">
      <c r="A93" s="112"/>
      <c r="B93" s="61" t="s">
        <v>5</v>
      </c>
      <c r="C93" s="61" t="s">
        <v>6</v>
      </c>
      <c r="D93" s="61" t="s">
        <v>7</v>
      </c>
      <c r="E93" s="61" t="s">
        <v>8</v>
      </c>
      <c r="F93" s="61" t="s">
        <v>9</v>
      </c>
      <c r="G93" s="61" t="s">
        <v>10</v>
      </c>
      <c r="H93" s="61" t="s">
        <v>11</v>
      </c>
      <c r="I93" s="61" t="s">
        <v>12</v>
      </c>
      <c r="J93" s="61" t="s">
        <v>13</v>
      </c>
      <c r="K93" s="62" t="s">
        <v>14</v>
      </c>
      <c r="L93" s="61" t="s">
        <v>30</v>
      </c>
      <c r="M93" s="61" t="s">
        <v>22</v>
      </c>
      <c r="N93" s="61" t="s">
        <v>15</v>
      </c>
      <c r="O93" s="61" t="s">
        <v>16</v>
      </c>
      <c r="P93" s="61" t="s">
        <v>17</v>
      </c>
      <c r="Q93" s="117"/>
      <c r="R93" s="119"/>
      <c r="S93" s="119"/>
      <c r="T93" s="103"/>
    </row>
    <row r="94" spans="1:20" ht="12.75" customHeight="1">
      <c r="A94" s="63">
        <v>1</v>
      </c>
      <c r="B94" s="64">
        <v>87.388</v>
      </c>
      <c r="C94" s="64">
        <v>3.837</v>
      </c>
      <c r="D94" s="64">
        <v>2.048</v>
      </c>
      <c r="E94" s="64">
        <v>0.329</v>
      </c>
      <c r="F94" s="64">
        <v>0.552</v>
      </c>
      <c r="G94" s="64">
        <v>0.208</v>
      </c>
      <c r="H94" s="64">
        <v>0.117</v>
      </c>
      <c r="I94" s="64">
        <v>4.527</v>
      </c>
      <c r="J94" s="64">
        <v>0.984</v>
      </c>
      <c r="K94" s="64">
        <v>0.01</v>
      </c>
      <c r="L94" s="18">
        <v>-1.4</v>
      </c>
      <c r="M94" s="18">
        <v>0.643</v>
      </c>
      <c r="N94" s="64">
        <v>0.774</v>
      </c>
      <c r="O94" s="18">
        <v>8302</v>
      </c>
      <c r="P94" s="18">
        <v>11461</v>
      </c>
      <c r="Q94" s="18"/>
      <c r="R94" s="18"/>
      <c r="S94" s="65"/>
      <c r="T94" s="20">
        <f aca="true" t="shared" si="2" ref="T94:T113">SUM(B94:K94)</f>
        <v>100.00000000000001</v>
      </c>
    </row>
    <row r="95" spans="1:20" ht="12.75" customHeight="1">
      <c r="A95" s="66">
        <v>7</v>
      </c>
      <c r="B95" s="22">
        <v>87.57</v>
      </c>
      <c r="C95" s="22">
        <v>3.935</v>
      </c>
      <c r="D95" s="22">
        <v>2.107</v>
      </c>
      <c r="E95" s="22">
        <v>0.331</v>
      </c>
      <c r="F95" s="22">
        <v>0.548</v>
      </c>
      <c r="G95" s="22">
        <v>0.225</v>
      </c>
      <c r="H95" s="22">
        <v>0.117</v>
      </c>
      <c r="I95" s="22">
        <v>4.227</v>
      </c>
      <c r="J95" s="22">
        <v>0.932</v>
      </c>
      <c r="K95" s="22">
        <v>0.008</v>
      </c>
      <c r="L95" s="26">
        <v>0.5</v>
      </c>
      <c r="M95" s="26">
        <v>0.642</v>
      </c>
      <c r="N95" s="22">
        <v>0.773</v>
      </c>
      <c r="O95" s="14">
        <v>8348</v>
      </c>
      <c r="P95" s="14">
        <v>11527</v>
      </c>
      <c r="Q95" s="28"/>
      <c r="R95" s="14"/>
      <c r="S95" s="15"/>
      <c r="T95" s="20">
        <f t="shared" si="2"/>
        <v>100</v>
      </c>
    </row>
    <row r="96" spans="1:20" ht="12.75" customHeight="1">
      <c r="A96" s="66">
        <v>14</v>
      </c>
      <c r="B96" s="22">
        <v>88.138</v>
      </c>
      <c r="C96" s="22">
        <v>4.021</v>
      </c>
      <c r="D96" s="22">
        <v>2.127</v>
      </c>
      <c r="E96" s="22">
        <v>0.33</v>
      </c>
      <c r="F96" s="22">
        <v>0.56</v>
      </c>
      <c r="G96" s="22">
        <v>0.265</v>
      </c>
      <c r="H96" s="22">
        <v>0.133</v>
      </c>
      <c r="I96" s="22">
        <v>3.524</v>
      </c>
      <c r="J96" s="22">
        <v>0.895</v>
      </c>
      <c r="K96" s="22">
        <v>0.007</v>
      </c>
      <c r="L96" s="13" t="s">
        <v>131</v>
      </c>
      <c r="M96" s="13" t="s">
        <v>148</v>
      </c>
      <c r="N96" s="22">
        <v>0.772</v>
      </c>
      <c r="O96" s="14">
        <v>8433</v>
      </c>
      <c r="P96" s="14">
        <v>11654</v>
      </c>
      <c r="Q96" s="14"/>
      <c r="R96" s="14"/>
      <c r="S96" s="15"/>
      <c r="T96" s="20">
        <f t="shared" si="2"/>
        <v>100</v>
      </c>
    </row>
    <row r="97" spans="1:20" ht="12.75" customHeight="1">
      <c r="A97" s="66">
        <v>21</v>
      </c>
      <c r="B97" s="22">
        <v>87.569</v>
      </c>
      <c r="C97" s="22">
        <v>3.738</v>
      </c>
      <c r="D97" s="22">
        <v>1.94</v>
      </c>
      <c r="E97" s="22">
        <v>0.288</v>
      </c>
      <c r="F97" s="22">
        <v>0.493</v>
      </c>
      <c r="G97" s="22">
        <v>0.228</v>
      </c>
      <c r="H97" s="22">
        <v>0.143</v>
      </c>
      <c r="I97" s="22">
        <v>4.516</v>
      </c>
      <c r="J97" s="22">
        <v>1.078</v>
      </c>
      <c r="K97" s="22">
        <v>0.007</v>
      </c>
      <c r="L97" s="13" t="s">
        <v>149</v>
      </c>
      <c r="M97" s="13" t="s">
        <v>84</v>
      </c>
      <c r="N97" s="21">
        <v>0.772</v>
      </c>
      <c r="O97" s="14">
        <v>8269</v>
      </c>
      <c r="P97" s="14">
        <v>11428</v>
      </c>
      <c r="Q97" s="28"/>
      <c r="R97" s="14"/>
      <c r="S97" s="15"/>
      <c r="T97" s="20">
        <f t="shared" si="2"/>
        <v>100</v>
      </c>
    </row>
    <row r="98" spans="1:20" ht="12.75" customHeight="1">
      <c r="A98" s="66">
        <v>28</v>
      </c>
      <c r="B98" s="22">
        <v>87.262</v>
      </c>
      <c r="C98" s="22">
        <v>3.864</v>
      </c>
      <c r="D98" s="22">
        <v>2.085</v>
      </c>
      <c r="E98" s="22">
        <v>0.343</v>
      </c>
      <c r="F98" s="22">
        <v>0.575</v>
      </c>
      <c r="G98" s="22">
        <v>0.282</v>
      </c>
      <c r="H98" s="22">
        <v>0.13</v>
      </c>
      <c r="I98" s="22">
        <v>4.474</v>
      </c>
      <c r="J98" s="22">
        <v>0.977</v>
      </c>
      <c r="K98" s="22">
        <v>0.008</v>
      </c>
      <c r="L98" s="13" t="s">
        <v>150</v>
      </c>
      <c r="M98" s="13" t="s">
        <v>79</v>
      </c>
      <c r="N98" s="21">
        <v>0.777</v>
      </c>
      <c r="O98" s="14">
        <v>8344</v>
      </c>
      <c r="P98" s="14">
        <v>11494</v>
      </c>
      <c r="Q98" s="28"/>
      <c r="R98" s="14"/>
      <c r="S98" s="67"/>
      <c r="T98" s="20">
        <f t="shared" si="2"/>
        <v>100</v>
      </c>
    </row>
    <row r="99" spans="1:20" ht="12.75" customHeight="1" hidden="1">
      <c r="A99" s="66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13"/>
      <c r="M99" s="13"/>
      <c r="N99" s="21"/>
      <c r="O99" s="14"/>
      <c r="P99" s="14"/>
      <c r="Q99" s="28"/>
      <c r="R99" s="14"/>
      <c r="S99" s="15"/>
      <c r="T99" s="20">
        <f t="shared" si="2"/>
        <v>0</v>
      </c>
    </row>
    <row r="100" spans="1:20" ht="12.75" customHeight="1" hidden="1">
      <c r="A100" s="66"/>
      <c r="B100" s="50"/>
      <c r="C100" s="22"/>
      <c r="D100" s="22"/>
      <c r="E100" s="22"/>
      <c r="F100" s="22"/>
      <c r="G100" s="22"/>
      <c r="H100" s="22"/>
      <c r="I100" s="22"/>
      <c r="J100" s="22"/>
      <c r="K100" s="22"/>
      <c r="L100" s="13"/>
      <c r="M100" s="13"/>
      <c r="N100" s="21"/>
      <c r="O100" s="14"/>
      <c r="P100" s="14"/>
      <c r="Q100" s="14"/>
      <c r="R100" s="14"/>
      <c r="S100" s="15"/>
      <c r="T100" s="20">
        <f t="shared" si="2"/>
        <v>0</v>
      </c>
    </row>
    <row r="101" spans="1:20" ht="12.75" customHeight="1" hidden="1">
      <c r="A101" s="66"/>
      <c r="B101" s="50"/>
      <c r="C101" s="22"/>
      <c r="D101" s="22"/>
      <c r="E101" s="22"/>
      <c r="F101" s="22"/>
      <c r="G101" s="22"/>
      <c r="H101" s="22"/>
      <c r="I101" s="22"/>
      <c r="J101" s="22"/>
      <c r="K101" s="22"/>
      <c r="L101" s="13"/>
      <c r="M101" s="13"/>
      <c r="N101" s="21"/>
      <c r="O101" s="14"/>
      <c r="P101" s="14"/>
      <c r="Q101" s="28"/>
      <c r="R101" s="14"/>
      <c r="S101" s="15"/>
      <c r="T101" s="20">
        <f t="shared" si="2"/>
        <v>0</v>
      </c>
    </row>
    <row r="102" spans="1:20" ht="12.75" customHeight="1" hidden="1">
      <c r="A102" s="66"/>
      <c r="B102" s="50"/>
      <c r="C102" s="22"/>
      <c r="D102" s="22"/>
      <c r="E102" s="22"/>
      <c r="F102" s="22"/>
      <c r="G102" s="22"/>
      <c r="H102" s="22"/>
      <c r="I102" s="22"/>
      <c r="J102" s="22"/>
      <c r="K102" s="22"/>
      <c r="L102" s="13"/>
      <c r="M102" s="13"/>
      <c r="N102" s="21"/>
      <c r="O102" s="14"/>
      <c r="P102" s="14"/>
      <c r="Q102" s="14"/>
      <c r="R102" s="14"/>
      <c r="S102" s="15"/>
      <c r="T102" s="20">
        <f t="shared" si="2"/>
        <v>0</v>
      </c>
    </row>
    <row r="103" spans="1:20" ht="12.75" customHeight="1" hidden="1">
      <c r="A103" s="66"/>
      <c r="B103" s="50"/>
      <c r="C103" s="22"/>
      <c r="D103" s="22"/>
      <c r="E103" s="22"/>
      <c r="F103" s="22"/>
      <c r="G103" s="22"/>
      <c r="H103" s="22"/>
      <c r="I103" s="22"/>
      <c r="J103" s="22"/>
      <c r="K103" s="22"/>
      <c r="L103" s="13"/>
      <c r="M103" s="13"/>
      <c r="N103" s="21"/>
      <c r="O103" s="14"/>
      <c r="P103" s="14"/>
      <c r="Q103" s="14"/>
      <c r="R103" s="14"/>
      <c r="S103" s="15"/>
      <c r="T103" s="20">
        <f t="shared" si="2"/>
        <v>0</v>
      </c>
    </row>
    <row r="104" spans="1:20" ht="12.75" customHeight="1" hidden="1">
      <c r="A104" s="68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49"/>
      <c r="M104" s="49"/>
      <c r="N104" s="55"/>
      <c r="O104" s="53"/>
      <c r="P104" s="53"/>
      <c r="Q104" s="14"/>
      <c r="R104" s="14"/>
      <c r="S104" s="15"/>
      <c r="T104" s="20">
        <f t="shared" si="2"/>
        <v>0</v>
      </c>
    </row>
    <row r="105" spans="1:20" ht="12.75" customHeight="1" hidden="1">
      <c r="A105" s="68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49"/>
      <c r="M105" s="49"/>
      <c r="N105" s="55"/>
      <c r="O105" s="53"/>
      <c r="P105" s="53"/>
      <c r="Q105" s="14"/>
      <c r="R105" s="14"/>
      <c r="S105" s="15"/>
      <c r="T105" s="20">
        <f t="shared" si="2"/>
        <v>0</v>
      </c>
    </row>
    <row r="106" spans="1:20" ht="12.75" customHeight="1" hidden="1">
      <c r="A106" s="68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49"/>
      <c r="M106" s="49"/>
      <c r="N106" s="55"/>
      <c r="O106" s="53"/>
      <c r="P106" s="53"/>
      <c r="Q106" s="14"/>
      <c r="R106" s="14"/>
      <c r="S106" s="15"/>
      <c r="T106" s="20">
        <f t="shared" si="2"/>
        <v>0</v>
      </c>
    </row>
    <row r="107" spans="1:20" ht="12.75" customHeight="1" hidden="1">
      <c r="A107" s="68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49"/>
      <c r="M107" s="49"/>
      <c r="N107" s="55"/>
      <c r="O107" s="53"/>
      <c r="P107" s="53"/>
      <c r="Q107" s="53"/>
      <c r="R107" s="14"/>
      <c r="S107" s="15"/>
      <c r="T107" s="20">
        <f t="shared" si="2"/>
        <v>0</v>
      </c>
    </row>
    <row r="108" spans="1:20" ht="12.75" customHeight="1" hidden="1">
      <c r="A108" s="68"/>
      <c r="B108" s="50"/>
      <c r="C108" s="22"/>
      <c r="D108" s="22"/>
      <c r="E108" s="22"/>
      <c r="F108" s="22"/>
      <c r="G108" s="22"/>
      <c r="H108" s="22"/>
      <c r="I108" s="22"/>
      <c r="J108" s="22"/>
      <c r="K108" s="22"/>
      <c r="L108" s="13"/>
      <c r="M108" s="13"/>
      <c r="N108" s="21"/>
      <c r="O108" s="14"/>
      <c r="P108" s="14"/>
      <c r="Q108" s="14"/>
      <c r="R108" s="14"/>
      <c r="S108" s="15"/>
      <c r="T108" s="20">
        <f t="shared" si="2"/>
        <v>0</v>
      </c>
    </row>
    <row r="109" spans="1:20" ht="12.75" customHeight="1" hidden="1">
      <c r="A109" s="66"/>
      <c r="B109" s="50"/>
      <c r="C109" s="22"/>
      <c r="D109" s="22"/>
      <c r="E109" s="22"/>
      <c r="F109" s="22"/>
      <c r="G109" s="22"/>
      <c r="H109" s="22"/>
      <c r="I109" s="22"/>
      <c r="J109" s="22"/>
      <c r="K109" s="22"/>
      <c r="L109" s="13"/>
      <c r="M109" s="13"/>
      <c r="N109" s="21"/>
      <c r="O109" s="14"/>
      <c r="P109" s="14"/>
      <c r="Q109" s="14"/>
      <c r="R109" s="14"/>
      <c r="S109" s="15"/>
      <c r="T109" s="20">
        <f t="shared" si="2"/>
        <v>0</v>
      </c>
    </row>
    <row r="110" spans="1:20" ht="12.75" customHeight="1" hidden="1">
      <c r="A110" s="66"/>
      <c r="B110" s="50"/>
      <c r="C110" s="22"/>
      <c r="D110" s="22"/>
      <c r="E110" s="22"/>
      <c r="F110" s="22"/>
      <c r="G110" s="22"/>
      <c r="H110" s="22"/>
      <c r="I110" s="22"/>
      <c r="J110" s="22"/>
      <c r="K110" s="22"/>
      <c r="L110" s="13"/>
      <c r="M110" s="13"/>
      <c r="N110" s="21"/>
      <c r="O110" s="14"/>
      <c r="P110" s="14"/>
      <c r="Q110" s="28"/>
      <c r="R110" s="14"/>
      <c r="S110" s="15"/>
      <c r="T110" s="20">
        <f t="shared" si="2"/>
        <v>0</v>
      </c>
    </row>
    <row r="111" spans="1:20" ht="12.75" customHeight="1" hidden="1">
      <c r="A111" s="66"/>
      <c r="B111" s="50"/>
      <c r="C111" s="22"/>
      <c r="D111" s="22"/>
      <c r="E111" s="22"/>
      <c r="F111" s="22"/>
      <c r="G111" s="22"/>
      <c r="H111" s="22"/>
      <c r="I111" s="22"/>
      <c r="J111" s="22"/>
      <c r="K111" s="22"/>
      <c r="L111" s="13"/>
      <c r="M111" s="13"/>
      <c r="N111" s="21"/>
      <c r="O111" s="14"/>
      <c r="P111" s="14"/>
      <c r="Q111" s="28"/>
      <c r="R111" s="14"/>
      <c r="S111" s="15"/>
      <c r="T111" s="20">
        <f t="shared" si="2"/>
        <v>0</v>
      </c>
    </row>
    <row r="112" spans="1:20" ht="12.75" customHeight="1" hidden="1">
      <c r="A112" s="66"/>
      <c r="B112" s="50"/>
      <c r="C112" s="22"/>
      <c r="D112" s="22"/>
      <c r="E112" s="22"/>
      <c r="F112" s="22"/>
      <c r="G112" s="22"/>
      <c r="H112" s="22"/>
      <c r="I112" s="22"/>
      <c r="J112" s="22"/>
      <c r="K112" s="22"/>
      <c r="L112" s="13"/>
      <c r="M112" s="13"/>
      <c r="N112" s="21"/>
      <c r="O112" s="14"/>
      <c r="P112" s="14"/>
      <c r="Q112" s="28"/>
      <c r="R112" s="14"/>
      <c r="S112" s="15"/>
      <c r="T112" s="20">
        <f t="shared" si="2"/>
        <v>0</v>
      </c>
    </row>
    <row r="113" spans="1:20" ht="12.75" customHeight="1" hidden="1">
      <c r="A113" s="66"/>
      <c r="B113" s="50"/>
      <c r="C113" s="22"/>
      <c r="D113" s="22"/>
      <c r="E113" s="22"/>
      <c r="F113" s="22"/>
      <c r="G113" s="22"/>
      <c r="H113" s="22"/>
      <c r="I113" s="22"/>
      <c r="J113" s="22"/>
      <c r="K113" s="22"/>
      <c r="L113" s="13"/>
      <c r="M113" s="13"/>
      <c r="N113" s="21"/>
      <c r="O113" s="14"/>
      <c r="P113" s="14"/>
      <c r="Q113" s="14"/>
      <c r="R113" s="14"/>
      <c r="S113" s="15"/>
      <c r="T113" s="20">
        <f t="shared" si="2"/>
        <v>0</v>
      </c>
    </row>
    <row r="114" spans="1:21" ht="12.75" customHeight="1" hidden="1" thickBot="1">
      <c r="A114" s="69"/>
      <c r="B114" s="23"/>
      <c r="C114" s="23"/>
      <c r="D114" s="23"/>
      <c r="E114" s="23"/>
      <c r="F114" s="23"/>
      <c r="G114" s="23"/>
      <c r="H114" s="70"/>
      <c r="I114" s="23"/>
      <c r="J114" s="23"/>
      <c r="K114" s="23"/>
      <c r="L114" s="71"/>
      <c r="M114" s="71"/>
      <c r="N114" s="72"/>
      <c r="O114" s="23"/>
      <c r="P114" s="23"/>
      <c r="Q114" s="23"/>
      <c r="R114" s="23"/>
      <c r="S114" s="73"/>
      <c r="T114" s="20"/>
      <c r="U114" s="1"/>
    </row>
    <row r="115" spans="1:21" ht="26.2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36"/>
      <c r="U115" s="2"/>
    </row>
    <row r="116" spans="1:21" ht="23.25" customHeight="1">
      <c r="A116" s="38"/>
      <c r="B116" s="128" t="s">
        <v>146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4"/>
    </row>
    <row r="117" spans="1:21" ht="12.75">
      <c r="A117" s="39" t="s">
        <v>27</v>
      </c>
      <c r="B117" s="40"/>
      <c r="C117" s="40"/>
      <c r="D117" s="40"/>
      <c r="E117" s="40"/>
      <c r="F117" s="40"/>
      <c r="G117" s="38"/>
      <c r="H117" s="38"/>
      <c r="I117" s="105" t="s">
        <v>33</v>
      </c>
      <c r="J117" s="105"/>
      <c r="K117" s="38"/>
      <c r="L117" s="105" t="s">
        <v>28</v>
      </c>
      <c r="M117" s="105"/>
      <c r="N117" s="38"/>
      <c r="O117" s="105" t="s">
        <v>29</v>
      </c>
      <c r="P117" s="105"/>
      <c r="Q117" s="105"/>
      <c r="R117" s="105"/>
      <c r="S117" s="38"/>
      <c r="T117" s="38"/>
      <c r="U117" s="5"/>
    </row>
    <row r="118" spans="1:21" ht="27" customHeight="1">
      <c r="A118" s="128" t="s">
        <v>147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4"/>
      <c r="U118" s="4"/>
    </row>
    <row r="119" spans="1:21" ht="25.5" customHeight="1">
      <c r="A119" s="38"/>
      <c r="B119" s="39" t="s">
        <v>26</v>
      </c>
      <c r="C119" s="40"/>
      <c r="D119" s="40"/>
      <c r="E119" s="40"/>
      <c r="F119" s="40"/>
      <c r="G119" s="40"/>
      <c r="H119" s="38"/>
      <c r="I119" s="38"/>
      <c r="J119" s="129" t="s">
        <v>52</v>
      </c>
      <c r="K119" s="129"/>
      <c r="L119" s="38"/>
      <c r="M119" s="105" t="s">
        <v>23</v>
      </c>
      <c r="N119" s="105"/>
      <c r="O119" s="38"/>
      <c r="P119" s="129" t="s">
        <v>51</v>
      </c>
      <c r="Q119" s="129"/>
      <c r="R119" s="129"/>
      <c r="S119" s="129"/>
      <c r="T119" s="4"/>
      <c r="U119" s="4"/>
    </row>
    <row r="120" spans="1:21" ht="12.75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31"/>
      <c r="N120" s="99"/>
      <c r="O120" s="99"/>
      <c r="P120" s="99"/>
      <c r="Q120" s="100"/>
      <c r="R120" s="101"/>
      <c r="S120" s="101"/>
      <c r="T120" s="35"/>
      <c r="U120" s="4"/>
    </row>
    <row r="121" spans="1:21" ht="12.75">
      <c r="A121" s="9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00"/>
      <c r="R121" s="101"/>
      <c r="S121" s="101"/>
      <c r="T121" s="35"/>
      <c r="U121" s="4"/>
    </row>
  </sheetData>
  <sheetProtection/>
  <mergeCells count="87">
    <mergeCell ref="A118:S118"/>
    <mergeCell ref="J119:K119"/>
    <mergeCell ref="M119:N119"/>
    <mergeCell ref="P119:S119"/>
    <mergeCell ref="A120:A121"/>
    <mergeCell ref="B120:L120"/>
    <mergeCell ref="N120:P120"/>
    <mergeCell ref="Q120:Q121"/>
    <mergeCell ref="R120:R121"/>
    <mergeCell ref="S120:S121"/>
    <mergeCell ref="T92:T93"/>
    <mergeCell ref="A115:S115"/>
    <mergeCell ref="B116:T116"/>
    <mergeCell ref="I117:J117"/>
    <mergeCell ref="L117:M117"/>
    <mergeCell ref="O117:R117"/>
    <mergeCell ref="A91:S91"/>
    <mergeCell ref="A92:A93"/>
    <mergeCell ref="B92:L92"/>
    <mergeCell ref="M92:P92"/>
    <mergeCell ref="Q92:Q93"/>
    <mergeCell ref="R92:R93"/>
    <mergeCell ref="S92:S93"/>
    <mergeCell ref="N84:S84"/>
    <mergeCell ref="M85:S85"/>
    <mergeCell ref="N86:S86"/>
    <mergeCell ref="N88:S88"/>
    <mergeCell ref="A89:S89"/>
    <mergeCell ref="A90:S90"/>
    <mergeCell ref="A78:S78"/>
    <mergeCell ref="J79:K79"/>
    <mergeCell ref="M79:N79"/>
    <mergeCell ref="P79:S79"/>
    <mergeCell ref="N82:S82"/>
    <mergeCell ref="N83:S83"/>
    <mergeCell ref="T51:T53"/>
    <mergeCell ref="A75:S75"/>
    <mergeCell ref="B76:T76"/>
    <mergeCell ref="I77:J77"/>
    <mergeCell ref="L77:M77"/>
    <mergeCell ref="O77:R77"/>
    <mergeCell ref="A48:S48"/>
    <mergeCell ref="A49:S49"/>
    <mergeCell ref="A50:S50"/>
    <mergeCell ref="A51:A53"/>
    <mergeCell ref="B51:L51"/>
    <mergeCell ref="M51:P51"/>
    <mergeCell ref="Q51:Q53"/>
    <mergeCell ref="R51:R53"/>
    <mergeCell ref="S51:S53"/>
    <mergeCell ref="N42:S42"/>
    <mergeCell ref="N43:S43"/>
    <mergeCell ref="N44:S44"/>
    <mergeCell ref="M45:S45"/>
    <mergeCell ref="N46:S46"/>
    <mergeCell ref="N47:S47"/>
    <mergeCell ref="J39:K39"/>
    <mergeCell ref="M39:N39"/>
    <mergeCell ref="P39:S39"/>
    <mergeCell ref="A40:A41"/>
    <mergeCell ref="B40:L40"/>
    <mergeCell ref="N40:P40"/>
    <mergeCell ref="Q40:Q41"/>
    <mergeCell ref="R40:R41"/>
    <mergeCell ref="S40:S41"/>
    <mergeCell ref="T13:T14"/>
    <mergeCell ref="B36:T36"/>
    <mergeCell ref="I37:J37"/>
    <mergeCell ref="L37:M37"/>
    <mergeCell ref="O37:R37"/>
    <mergeCell ref="A38:S38"/>
    <mergeCell ref="N9:S9"/>
    <mergeCell ref="A10:S10"/>
    <mergeCell ref="A11:S11"/>
    <mergeCell ref="A12:S12"/>
    <mergeCell ref="A13:A14"/>
    <mergeCell ref="B13:L13"/>
    <mergeCell ref="M13:P13"/>
    <mergeCell ref="Q13:Q14"/>
    <mergeCell ref="R13:R14"/>
    <mergeCell ref="S13:S14"/>
    <mergeCell ref="A1:S2"/>
    <mergeCell ref="A3:S4"/>
    <mergeCell ref="N5:S5"/>
    <mergeCell ref="N6:S6"/>
    <mergeCell ref="N7:S7"/>
    <mergeCell ref="M8:S8"/>
  </mergeCells>
  <printOptions/>
  <pageMargins left="0" right="0" top="0.1968503937007874" bottom="0" header="0" footer="0.1968503937007874"/>
  <pageSetup horizontalDpi="1200" verticalDpi="1200" orientation="landscape" paperSize="9" scale="86" r:id="rId1"/>
  <rowBreaks count="3" manualBreakCount="3">
    <brk id="40" max="18" man="1"/>
    <brk id="81" max="18" man="1"/>
    <brk id="119" max="18" man="1"/>
  </rowBreaks>
  <colBreaks count="1" manualBreakCount="1">
    <brk id="19" min="3" max="2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Pervomaisk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HimLab</dc:creator>
  <cp:keywords/>
  <dc:description/>
  <cp:lastModifiedBy>Котуза Александр Иванович</cp:lastModifiedBy>
  <cp:lastPrinted>2014-11-24T11:14:47Z</cp:lastPrinted>
  <dcterms:created xsi:type="dcterms:W3CDTF">2007-12-29T07:17:39Z</dcterms:created>
  <dcterms:modified xsi:type="dcterms:W3CDTF">2015-03-12T09:44:01Z</dcterms:modified>
  <cp:category/>
  <cp:version/>
  <cp:contentType/>
  <cp:contentStatus/>
</cp:coreProperties>
</file>