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2-1" sheetId="1" r:id="rId1"/>
  </sheets>
  <externalReferences>
    <externalReference r:id="rId4"/>
    <externalReference r:id="rId5"/>
    <externalReference r:id="rId6"/>
    <externalReference r:id="rId7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'22-1'!$B$1:$X$39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<sst xmlns="http://schemas.openxmlformats.org/spreadsheetml/2006/main" count="58" uniqueCount="51">
  <si>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</si>
  <si>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</si>
  <si>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</si>
  <si>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</si>
  <si>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</si>
  <si>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</si>
  <si>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</si>
  <si>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ГРС Хоцьки</t>
  </si>
  <si>
    <t>(для споживачів приєднаних до  ГРС “Хоцьки”)</t>
  </si>
  <si>
    <t xml:space="preserve"> ПАТ "ЧЕРКАСИГАЗ", Золотоніським УЕГГ 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</si>
  <si>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</si>
  <si>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</si>
  <si>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</si>
  <si>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</si>
  <si>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</si>
  <si>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</si>
  <si>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</si>
  <si>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</si>
  <si>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</si>
  <si>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</si>
  <si>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</si>
  <si>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</si>
  <si>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</si>
  <si>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</si>
  <si>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</si>
  <si>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</si>
  <si>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</si>
  <si>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</si>
  <si>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</si>
  <si>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</si>
  <si>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</si>
  <si>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</si>
  <si>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</si>
  <si>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</si>
  <si>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</si>
  <si>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</si>
  <si>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</si>
  <si>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</si>
  <si>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</si>
  <si>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</si>
  <si>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</si>
  <si>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</si>
  <si>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переданого </t>
    </r>
    <r>
      <rPr>
        <b/>
        <sz val="14"/>
        <rFont val="Times New Roman Cyr"/>
        <family val="1"/>
      </rPr>
      <t xml:space="preserve"> Яготинським ЛВУМГ</t>
    </r>
    <r>
      <rPr>
        <sz val="14"/>
        <rFont val="Times New Roman Cyr"/>
        <family val="1"/>
      </rPr>
      <t xml:space="preserve"> та прийнятого по </t>
    </r>
    <r>
      <rPr>
        <b/>
        <sz val="14"/>
        <rFont val="Times New Roman Cyr"/>
        <family val="1"/>
      </rPr>
      <t xml:space="preserve">Черкаській області </t>
    </r>
    <r>
      <rPr>
        <sz val="14"/>
        <rFont val="Times New Roman Cyr"/>
        <family val="1"/>
      </rPr>
      <t>:</t>
    </r>
  </si>
  <si>
    <r>
      <t xml:space="preserve">        по газопроводу Шебелинка-Полтава-Київ </t>
    </r>
    <r>
      <rPr>
        <b/>
        <sz val="14"/>
        <rFont val="Times New Roman Cyr"/>
        <family val="0"/>
      </rPr>
      <t xml:space="preserve">(ШПК) </t>
    </r>
    <r>
      <rPr>
        <sz val="14"/>
        <rFont val="Times New Roman Cyr"/>
        <family val="1"/>
      </rPr>
      <t xml:space="preserve">за період  з </t>
    </r>
  </si>
  <si>
    <t>травень</t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</si>
  <si>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</si>
  <si>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</si>
  <si>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>перевірка</t>
  </si>
  <si>
    <t>Свідоцтво про атестацію ВХАЛ  № 70А-81-11</t>
  </si>
  <si>
    <t>Дійсне до 3 жовтня 2016 року</t>
  </si>
  <si>
    <t>№ 1512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</si>
</sst>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1"/>
      <color indexed="10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1"/>
    </font>
    <font>
      <sz val="9"/>
      <color indexed="9"/>
      <name val="Times New Roman Cyr"/>
      <family val="1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sz val="7.5"/>
      <name val="Times New Roman"/>
      <family val="1"/>
    </font>
    <font>
      <sz val="9"/>
      <name val="Calibri"/>
      <family val="2"/>
    </font>
    <font>
      <sz val="6.75"/>
      <name val="Times New Roman Cyr"/>
      <family val="1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95" applyFont="1" applyFill="1">
      <alignment/>
      <protection/>
    </xf>
    <xf numFmtId="0" fontId="22" fillId="0" borderId="0" xfId="95" applyFont="1" applyFill="1" applyAlignment="1">
      <alignment horizontal="center"/>
      <protection/>
    </xf>
    <xf numFmtId="0" fontId="19" fillId="0" borderId="0" xfId="95" applyFill="1">
      <alignment/>
      <protection/>
    </xf>
    <xf numFmtId="0" fontId="19" fillId="0" borderId="0" xfId="95" applyFont="1" applyFill="1">
      <alignment/>
      <protection/>
    </xf>
    <xf numFmtId="0" fontId="23" fillId="0" borderId="0" xfId="95" applyFont="1" applyFill="1" applyAlignment="1">
      <alignment horizontal="right" vertical="top" wrapText="1"/>
      <protection/>
    </xf>
    <xf numFmtId="0" fontId="23" fillId="0" borderId="0" xfId="95" applyFont="1" applyFill="1" applyAlignment="1">
      <alignment horizontal="center" vertical="top" wrapText="1"/>
      <protection/>
    </xf>
    <xf numFmtId="0" fontId="23" fillId="0" borderId="0" xfId="95" applyFont="1" applyFill="1" applyAlignment="1">
      <alignment horizontal="left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24" fillId="0" borderId="0" xfId="95" applyFont="1" applyFill="1" applyAlignment="1">
      <alignment horizontal="left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5" fillId="0" borderId="0" xfId="95" applyFont="1" applyFill="1" applyAlignment="1">
      <alignment horizontal="center" vertical="center" wrapText="1"/>
      <protection/>
    </xf>
    <xf numFmtId="0" fontId="26" fillId="0" borderId="0" xfId="95" applyFont="1" applyFill="1">
      <alignment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19" fillId="0" borderId="0" xfId="95" applyFont="1" applyFill="1" applyAlignment="1">
      <alignment horizontal="center" vertical="center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30" fillId="0" borderId="0" xfId="95" applyFont="1" applyFill="1" applyBorder="1" applyAlignment="1">
      <alignment horizontal="left" vertical="center" wrapText="1"/>
      <protection/>
    </xf>
    <xf numFmtId="0" fontId="31" fillId="0" borderId="10" xfId="95" applyFont="1" applyFill="1" applyBorder="1" applyAlignment="1">
      <alignment horizontal="center" vertical="center" wrapText="1"/>
      <protection/>
    </xf>
    <xf numFmtId="0" fontId="27" fillId="0" borderId="10" xfId="95" applyFont="1" applyFill="1" applyBorder="1" applyAlignment="1">
      <alignment horizontal="center" vertical="center" wrapText="1"/>
      <protection/>
    </xf>
    <xf numFmtId="0" fontId="32" fillId="0" borderId="11" xfId="95" applyFont="1" applyFill="1" applyBorder="1" applyAlignment="1">
      <alignment horizontal="center" vertical="center" textRotation="90" wrapText="1"/>
      <protection/>
    </xf>
    <xf numFmtId="0" fontId="32" fillId="0" borderId="12" xfId="95" applyFont="1" applyFill="1" applyBorder="1" applyAlignment="1">
      <alignment horizontal="center" vertical="center" textRotation="90" wrapText="1"/>
      <protection/>
    </xf>
    <xf numFmtId="0" fontId="21" fillId="0" borderId="0" xfId="95" applyFont="1" applyFill="1" applyBorder="1">
      <alignment/>
      <protection/>
    </xf>
    <xf numFmtId="0" fontId="32" fillId="0" borderId="0" xfId="95" applyFont="1" applyFill="1" applyBorder="1" applyAlignment="1">
      <alignment horizontal="center" vertical="center" textRotation="90" wrapText="1"/>
      <protection/>
    </xf>
    <xf numFmtId="0" fontId="32" fillId="0" borderId="13" xfId="95" applyFont="1" applyFill="1" applyBorder="1" applyAlignment="1">
      <alignment horizontal="center" vertical="center" textRotation="90" wrapText="1"/>
      <protection/>
    </xf>
    <xf numFmtId="0" fontId="21" fillId="0" borderId="0" xfId="95" applyFont="1" applyFill="1" applyBorder="1" applyAlignment="1">
      <alignment textRotation="90"/>
      <protection/>
    </xf>
    <xf numFmtId="0" fontId="33" fillId="0" borderId="0" xfId="95" applyFont="1" applyFill="1" applyBorder="1" applyAlignment="1">
      <alignment horizontal="center" vertical="center" textRotation="90" wrapText="1"/>
      <protection/>
    </xf>
    <xf numFmtId="0" fontId="34" fillId="0" borderId="0" xfId="95" applyFont="1" applyFill="1" applyBorder="1">
      <alignment/>
      <protection/>
    </xf>
    <xf numFmtId="196" fontId="36" fillId="0" borderId="14" xfId="95" applyNumberFormat="1" applyFont="1" applyFill="1" applyBorder="1" applyAlignment="1">
      <alignment horizontal="center" vertical="center" wrapText="1"/>
      <protection/>
    </xf>
    <xf numFmtId="197" fontId="36" fillId="0" borderId="14" xfId="95" applyNumberFormat="1" applyFont="1" applyFill="1" applyBorder="1" applyAlignment="1">
      <alignment horizontal="center" vertical="center" wrapText="1"/>
      <protection/>
    </xf>
    <xf numFmtId="0" fontId="40" fillId="0" borderId="0" xfId="95" applyFont="1" applyFill="1" applyBorder="1" applyAlignment="1">
      <alignment horizontal="left"/>
      <protection/>
    </xf>
    <xf numFmtId="196" fontId="35" fillId="0" borderId="14" xfId="95" applyNumberFormat="1" applyFont="1" applyFill="1" applyBorder="1" applyAlignment="1">
      <alignment horizontal="center" vertical="center" wrapText="1"/>
      <protection/>
    </xf>
    <xf numFmtId="1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 applyAlignment="1">
      <alignment horizontal="center" vertical="center" wrapText="1"/>
      <protection/>
    </xf>
    <xf numFmtId="0" fontId="19" fillId="0" borderId="0" xfId="95" applyFont="1" applyFill="1" applyBorder="1">
      <alignment/>
      <protection/>
    </xf>
    <xf numFmtId="197" fontId="37" fillId="0" borderId="0" xfId="95" applyNumberFormat="1" applyFont="1" applyFill="1" applyBorder="1" applyAlignment="1">
      <alignment horizontal="center" vertical="center" wrapText="1"/>
      <protection/>
    </xf>
    <xf numFmtId="0" fontId="19" fillId="0" borderId="14" xfId="95" applyFont="1" applyFill="1" applyBorder="1">
      <alignment/>
      <protection/>
    </xf>
    <xf numFmtId="0" fontId="38" fillId="0" borderId="14" xfId="95" applyFont="1" applyFill="1" applyBorder="1">
      <alignment/>
      <protection/>
    </xf>
    <xf numFmtId="1" fontId="19" fillId="0" borderId="14" xfId="95" applyNumberFormat="1" applyFont="1" applyFill="1" applyBorder="1">
      <alignment/>
      <protection/>
    </xf>
    <xf numFmtId="2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>
      <alignment/>
      <protection/>
    </xf>
    <xf numFmtId="196" fontId="21" fillId="0" borderId="0" xfId="95" applyNumberFormat="1" applyFont="1" applyFill="1" applyBorder="1">
      <alignment/>
      <protection/>
    </xf>
    <xf numFmtId="196" fontId="37" fillId="0" borderId="14" xfId="95" applyNumberFormat="1" applyFont="1" applyFill="1" applyBorder="1" applyAlignment="1">
      <alignment horizontal="center" vertical="center" wrapText="1"/>
      <protection/>
    </xf>
    <xf numFmtId="0" fontId="37" fillId="0" borderId="14" xfId="95" applyFont="1" applyFill="1" applyBorder="1" applyAlignment="1">
      <alignment horizontal="center" vertical="center" wrapText="1"/>
      <protection/>
    </xf>
    <xf numFmtId="2" fontId="37" fillId="0" borderId="14" xfId="95" applyNumberFormat="1" applyFont="1" applyFill="1" applyBorder="1" applyAlignment="1">
      <alignment horizontal="center" vertical="center" wrapText="1"/>
      <protection/>
    </xf>
    <xf numFmtId="0" fontId="21" fillId="0" borderId="14" xfId="95" applyFont="1" applyFill="1" applyBorder="1">
      <alignment/>
      <protection/>
    </xf>
    <xf numFmtId="0" fontId="37" fillId="0" borderId="14" xfId="95" applyFont="1" applyFill="1" applyBorder="1">
      <alignment/>
      <protection/>
    </xf>
    <xf numFmtId="198" fontId="37" fillId="0" borderId="15" xfId="95" applyNumberFormat="1" applyFont="1" applyFill="1" applyBorder="1" applyAlignment="1">
      <alignment horizontal="center"/>
      <protection/>
    </xf>
    <xf numFmtId="0" fontId="37" fillId="0" borderId="16" xfId="95" applyFont="1" applyFill="1" applyBorder="1">
      <alignment/>
      <protection/>
    </xf>
    <xf numFmtId="0" fontId="37" fillId="0" borderId="16" xfId="95" applyFont="1" applyFill="1" applyBorder="1" applyAlignment="1">
      <alignment horizontal="center"/>
      <protection/>
    </xf>
    <xf numFmtId="0" fontId="37" fillId="0" borderId="17" xfId="95" applyFont="1" applyFill="1" applyBorder="1">
      <alignment/>
      <protection/>
    </xf>
    <xf numFmtId="196" fontId="34" fillId="0" borderId="0" xfId="95" applyNumberFormat="1" applyFont="1" applyFill="1" applyBorder="1">
      <alignment/>
      <protection/>
    </xf>
    <xf numFmtId="14" fontId="34" fillId="0" borderId="18" xfId="95" applyNumberFormat="1" applyFont="1" applyFill="1" applyBorder="1">
      <alignment/>
      <protection/>
    </xf>
    <xf numFmtId="14" fontId="23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Border="1">
      <alignment/>
      <protection/>
    </xf>
    <xf numFmtId="0" fontId="40" fillId="0" borderId="0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0" fontId="34" fillId="0" borderId="19" xfId="95" applyFont="1" applyFill="1" applyBorder="1">
      <alignment/>
      <protection/>
    </xf>
    <xf numFmtId="0" fontId="34" fillId="0" borderId="20" xfId="95" applyFont="1" applyFill="1" applyBorder="1">
      <alignment/>
      <protection/>
    </xf>
    <xf numFmtId="0" fontId="25" fillId="0" borderId="0" xfId="95" applyFont="1" applyFill="1" applyBorder="1">
      <alignment/>
      <protection/>
    </xf>
    <xf numFmtId="0" fontId="23" fillId="0" borderId="0" xfId="95" applyFont="1" applyFill="1">
      <alignment/>
      <protection/>
    </xf>
    <xf numFmtId="196" fontId="41" fillId="0" borderId="0" xfId="95" applyNumberFormat="1" applyFont="1" applyFill="1" applyBorder="1">
      <alignment/>
      <protection/>
    </xf>
    <xf numFmtId="0" fontId="45" fillId="0" borderId="0" xfId="95" applyFont="1" applyFill="1">
      <alignment/>
      <protection/>
    </xf>
    <xf numFmtId="0" fontId="47" fillId="0" borderId="0" xfId="95" applyFont="1" applyFill="1">
      <alignment/>
      <protection/>
    </xf>
    <xf numFmtId="198" fontId="35" fillId="0" borderId="14" xfId="0" applyNumberFormat="1" applyFont="1" applyFill="1" applyBorder="1" applyAlignment="1">
      <alignment horizontal="center" vertical="center" wrapText="1"/>
    </xf>
    <xf numFmtId="198" fontId="36" fillId="0" borderId="14" xfId="0" applyNumberFormat="1" applyFont="1" applyFill="1" applyBorder="1" applyAlignment="1">
      <alignment horizontal="center" vertical="center" wrapText="1"/>
    </xf>
    <xf numFmtId="14" fontId="21" fillId="0" borderId="0" xfId="95" applyNumberFormat="1" applyFont="1" applyFill="1" applyBorder="1">
      <alignment/>
      <protection/>
    </xf>
    <xf numFmtId="0" fontId="24" fillId="0" borderId="0" xfId="95" applyFont="1" applyFill="1" applyBorder="1" applyAlignment="1">
      <alignment horizontal="left" vertical="center" wrapText="1"/>
      <protection/>
    </xf>
    <xf numFmtId="0" fontId="30" fillId="0" borderId="0" xfId="95" applyFont="1" applyFill="1" applyBorder="1" applyAlignment="1">
      <alignment horizontal="left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center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32" fillId="0" borderId="11" xfId="95" applyFont="1" applyFill="1" applyBorder="1" applyAlignment="1">
      <alignment horizontal="center" vertical="center" textRotation="90" wrapText="1"/>
      <protection/>
    </xf>
    <xf numFmtId="0" fontId="32" fillId="0" borderId="21" xfId="95" applyFont="1" applyFill="1" applyBorder="1" applyAlignment="1">
      <alignment horizontal="center" vertical="center" textRotation="90" wrapText="1"/>
      <protection/>
    </xf>
    <xf numFmtId="0" fontId="25" fillId="0" borderId="14" xfId="95" applyFont="1" applyFill="1" applyBorder="1" applyAlignment="1">
      <alignment horizontal="center" vertical="center" textRotation="90" wrapText="1"/>
      <protection/>
    </xf>
    <xf numFmtId="0" fontId="25" fillId="0" borderId="11" xfId="95" applyFont="1" applyFill="1" applyBorder="1" applyAlignment="1">
      <alignment horizontal="center" vertical="center" textRotation="90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32" fillId="0" borderId="14" xfId="95" applyFont="1" applyFill="1" applyBorder="1" applyAlignment="1">
      <alignment horizontal="center" vertical="center" textRotation="90" wrapText="1"/>
      <protection/>
    </xf>
    <xf numFmtId="0" fontId="32" fillId="0" borderId="12" xfId="95" applyFont="1" applyFill="1" applyBorder="1" applyAlignment="1">
      <alignment horizontal="center" vertical="center" textRotation="90" wrapText="1"/>
      <protection/>
    </xf>
    <xf numFmtId="0" fontId="32" fillId="0" borderId="22" xfId="95" applyFont="1" applyFill="1" applyBorder="1" applyAlignment="1">
      <alignment horizontal="center" vertical="center" textRotation="90" wrapText="1"/>
      <protection/>
    </xf>
    <xf numFmtId="0" fontId="22" fillId="0" borderId="10" xfId="95" applyFont="1" applyFill="1" applyBorder="1" applyAlignment="1">
      <alignment horizontal="right" vertical="center" wrapText="1"/>
      <protection/>
    </xf>
    <xf numFmtId="14" fontId="31" fillId="0" borderId="10" xfId="95" applyNumberFormat="1" applyFont="1" applyFill="1" applyBorder="1" applyAlignment="1">
      <alignment horizontal="center" vertical="center" wrapText="1"/>
      <protection/>
    </xf>
    <xf numFmtId="0" fontId="31" fillId="0" borderId="10" xfId="95" applyFont="1" applyFill="1" applyBorder="1" applyAlignment="1">
      <alignment horizontal="center" vertical="center" wrapText="1"/>
      <protection/>
    </xf>
    <xf numFmtId="0" fontId="32" fillId="0" borderId="15" xfId="95" applyFont="1" applyFill="1" applyBorder="1" applyAlignment="1">
      <alignment horizontal="center" vertical="center" wrapText="1"/>
      <protection/>
    </xf>
    <xf numFmtId="0" fontId="32" fillId="0" borderId="16" xfId="95" applyFont="1" applyFill="1" applyBorder="1" applyAlignment="1">
      <alignment horizontal="center" vertical="center" wrapText="1"/>
      <protection/>
    </xf>
    <xf numFmtId="0" fontId="32" fillId="0" borderId="17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>
      <alignment/>
      <protection/>
    </xf>
    <xf numFmtId="0" fontId="33" fillId="0" borderId="0" xfId="95" applyFont="1" applyFill="1" applyBorder="1" applyAlignment="1">
      <alignment horizontal="center" vertical="center" wrapText="1"/>
      <protection/>
    </xf>
    <xf numFmtId="0" fontId="37" fillId="0" borderId="16" xfId="95" applyFont="1" applyFill="1" applyBorder="1">
      <alignment/>
      <protection/>
    </xf>
    <xf numFmtId="14" fontId="37" fillId="0" borderId="16" xfId="95" applyNumberFormat="1" applyFont="1" applyFill="1" applyBorder="1" applyAlignment="1">
      <alignment horizontal="center"/>
      <protection/>
    </xf>
    <xf numFmtId="0" fontId="37" fillId="0" borderId="16" xfId="95" applyFont="1" applyFill="1" applyBorder="1" applyAlignment="1">
      <alignment horizontal="center"/>
      <protection/>
    </xf>
    <xf numFmtId="0" fontId="37" fillId="0" borderId="16" xfId="95" applyFont="1" applyFill="1" applyBorder="1" applyAlignment="1">
      <alignment horizontal="right"/>
      <protection/>
    </xf>
    <xf numFmtId="0" fontId="36" fillId="24" borderId="14" xfId="95" applyFont="1" applyFill="1" applyBorder="1" applyAlignment="1">
      <alignment horizontal="center" vertical="center" textRotation="90" wrapText="1"/>
      <protection/>
    </xf>
    <xf numFmtId="0" fontId="36" fillId="24" borderId="11" xfId="95" applyFont="1" applyFill="1" applyBorder="1" applyAlignment="1">
      <alignment horizontal="center" vertical="center" textRotation="90" wrapText="1"/>
      <protection/>
    </xf>
    <xf numFmtId="202" fontId="45" fillId="0" borderId="0" xfId="95" applyNumberFormat="1" applyFont="1" applyFill="1" applyBorder="1" applyAlignment="1">
      <alignment horizontal="center"/>
      <protection/>
    </xf>
    <xf numFmtId="0" fontId="46" fillId="0" borderId="0" xfId="95" applyFont="1" applyFill="1" applyBorder="1" applyAlignment="1">
      <alignment horizontal="left"/>
      <protection/>
    </xf>
    <xf numFmtId="0" fontId="23" fillId="0" borderId="0" xfId="95" applyFont="1" applyFill="1" applyAlignment="1">
      <alignment horizontal="right" vertical="top" wrapText="1"/>
      <protection/>
    </xf>
    <xf numFmtId="14" fontId="39" fillId="0" borderId="0" xfId="95" applyNumberFormat="1" applyFont="1" applyFill="1" applyBorder="1" applyAlignment="1">
      <alignment horizontal="center" vertical="center" wrapText="1"/>
      <protection/>
    </xf>
    <xf numFmtId="0" fontId="40" fillId="0" borderId="0" xfId="95" applyFont="1" applyFill="1" applyAlignment="1">
      <alignment horizontal="right"/>
      <protection/>
    </xf>
    <xf numFmtId="0" fontId="40" fillId="0" borderId="0" xfId="95" applyFont="1" applyFill="1" applyBorder="1" applyAlignment="1">
      <alignment horizontal="left"/>
      <protection/>
    </xf>
    <xf numFmtId="0" fontId="40" fillId="0" borderId="0" xfId="95" applyFont="1" applyFill="1" applyBorder="1" applyAlignment="1">
      <alignment horizontal="right"/>
      <protection/>
    </xf>
    <xf numFmtId="196" fontId="37" fillId="0" borderId="14" xfId="95" applyNumberFormat="1" applyFont="1" applyFill="1" applyBorder="1">
      <alignment/>
      <protection/>
    </xf>
    <xf numFmtId="196" fontId="48" fillId="0" borderId="14" xfId="95" applyNumberFormat="1" applyFont="1" applyFill="1" applyBorder="1">
      <alignment/>
      <protection/>
    </xf>
    <xf numFmtId="1" fontId="37" fillId="0" borderId="14" xfId="95" applyNumberFormat="1" applyFont="1" applyFill="1" applyBorder="1" applyAlignment="1">
      <alignment horizontal="center" vertical="center" wrapText="1"/>
      <protection/>
    </xf>
    <xf numFmtId="1" fontId="37" fillId="0" borderId="14" xfId="95" applyNumberFormat="1" applyFon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05%20&#1082;&#1074;&#1110;&#1090;&#1077;&#1085;&#1100;%20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12%20&#1075;&#1088;&#1091;&#1076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на печать 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 (2)"/>
      <sheetName val="п.хм (2)"/>
      <sheetName val="ничип (2)"/>
      <sheetName val="з (2)"/>
      <sheetName val="в (2)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3">
        <row r="2">
          <cell r="C2">
            <v>42130</v>
          </cell>
        </row>
        <row r="20">
          <cell r="H20">
            <v>-12.2</v>
          </cell>
          <cell r="I20">
            <v>-14.5</v>
          </cell>
        </row>
      </sheetData>
      <sheetData sheetId="5">
        <row r="2">
          <cell r="X2" t="str">
            <v>Завідувач ВХАЛ</v>
          </cell>
          <cell r="AK2" t="str">
            <v>Т.О.Бугера</v>
          </cell>
        </row>
        <row r="7">
          <cell r="G7">
            <v>90.316</v>
          </cell>
        </row>
        <row r="41">
          <cell r="C41">
            <v>42129</v>
          </cell>
        </row>
        <row r="42">
          <cell r="C42">
            <v>42136</v>
          </cell>
        </row>
        <row r="43">
          <cell r="C43">
            <v>42142</v>
          </cell>
        </row>
        <row r="44">
          <cell r="C44">
            <v>42149</v>
          </cell>
        </row>
        <row r="45">
          <cell r="C4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 ттр повіркаТО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на печать 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4">
        <row r="1">
          <cell r="Z1" t="str">
            <v>Головний інженер</v>
          </cell>
          <cell r="AM1" t="str">
            <v>Н.М.Андріїшин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47"/>
  <sheetViews>
    <sheetView tabSelected="1" view="pageBreakPreview" zoomScale="75" zoomScaleSheetLayoutView="75" zoomScalePageLayoutView="0" workbookViewId="0" topLeftCell="A7">
      <selection activeCell="AE25" sqref="AE25"/>
    </sheetView>
  </sheetViews>
  <sheetFormatPr defaultColWidth="9.140625" defaultRowHeight="12.75"/>
  <cols>
    <col min="1" max="1" width="0.13671875" style="1" customWidth="1"/>
    <col min="2" max="2" width="8.8515625" style="4" customWidth="1"/>
    <col min="3" max="3" width="7.57421875" style="3" customWidth="1"/>
    <col min="4" max="21" width="6.57421875" style="3" customWidth="1"/>
    <col min="22" max="24" width="6.421875" style="3" customWidth="1"/>
    <col min="25" max="25" width="1.8515625" style="3" customWidth="1"/>
    <col min="26" max="26" width="6.421875" style="3" customWidth="1"/>
    <col min="27" max="27" width="5.421875" style="3" customWidth="1"/>
    <col min="28" max="28" width="13.00390625" style="3" hidden="1" customWidth="1"/>
    <col min="29" max="29" width="10.140625" style="3" hidden="1" customWidth="1"/>
    <col min="30" max="30" width="5.7109375" style="3" customWidth="1"/>
    <col min="31" max="16384" width="9.140625" style="3" customWidth="1"/>
  </cols>
  <sheetData>
    <row r="1" spans="2:26" ht="18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"/>
      <c r="Z1" s="2"/>
    </row>
    <row r="2" spans="2:26" ht="18" customHeight="1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2"/>
      <c r="Z2" s="2"/>
    </row>
    <row r="3" spans="3:29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1" t="s">
        <v>48</v>
      </c>
      <c r="Q3" s="71"/>
      <c r="R3" s="71"/>
      <c r="S3" s="71"/>
      <c r="T3" s="71"/>
      <c r="U3" s="71"/>
      <c r="V3" s="71"/>
      <c r="W3" s="71"/>
      <c r="X3" s="71"/>
      <c r="Y3" s="7"/>
      <c r="Z3" s="5"/>
      <c r="AA3" s="5"/>
      <c r="AB3" s="5"/>
      <c r="AC3" s="5"/>
    </row>
    <row r="4" spans="3:29" ht="13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1" t="s">
        <v>49</v>
      </c>
      <c r="S4" s="71"/>
      <c r="T4" s="71"/>
      <c r="U4" s="71"/>
      <c r="V4" s="71"/>
      <c r="W4" s="71"/>
      <c r="X4" s="71"/>
      <c r="Y4" s="6"/>
      <c r="Z4" s="5"/>
      <c r="AA4" s="5"/>
      <c r="AB4" s="5"/>
      <c r="AC4" s="5"/>
    </row>
    <row r="5" spans="2:27" ht="18.75" customHeight="1">
      <c r="B5" s="72" t="s">
        <v>41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8"/>
      <c r="R5" s="72" t="s">
        <v>50</v>
      </c>
      <c r="S5" s="72"/>
      <c r="T5" s="9" t="s">
        <v>2</v>
      </c>
      <c r="U5" s="8"/>
      <c r="W5" s="10"/>
      <c r="X5" s="11">
        <v>4</v>
      </c>
      <c r="AA5" s="12"/>
    </row>
    <row r="6" spans="2:33" ht="15" customHeight="1">
      <c r="B6" s="13"/>
      <c r="C6" s="13"/>
      <c r="D6" s="13"/>
      <c r="E6" s="14"/>
      <c r="F6" s="14"/>
      <c r="G6" s="15" t="s">
        <v>3</v>
      </c>
      <c r="H6" s="77" t="s">
        <v>44</v>
      </c>
      <c r="I6" s="77"/>
      <c r="J6" s="77"/>
      <c r="K6" s="78" t="s">
        <v>4</v>
      </c>
      <c r="L6" s="78"/>
      <c r="M6" s="78">
        <v>2015</v>
      </c>
      <c r="N6" s="78"/>
      <c r="O6" s="15" t="s">
        <v>5</v>
      </c>
      <c r="P6" s="16" t="s">
        <v>6</v>
      </c>
      <c r="Q6" s="16"/>
      <c r="R6" s="67" t="s">
        <v>7</v>
      </c>
      <c r="S6" s="67"/>
      <c r="T6" s="67"/>
      <c r="U6" s="67"/>
      <c r="V6" s="67"/>
      <c r="AA6" s="68"/>
      <c r="AB6" s="68"/>
      <c r="AC6" s="68"/>
      <c r="AD6" s="68"/>
      <c r="AE6" s="68"/>
      <c r="AF6" s="68"/>
      <c r="AG6" s="68"/>
    </row>
    <row r="7" spans="2:33" ht="15" customHeight="1"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6"/>
      <c r="Z7" s="16"/>
      <c r="AA7" s="17"/>
      <c r="AB7" s="17"/>
      <c r="AC7" s="17"/>
      <c r="AD7" s="17"/>
      <c r="AE7" s="17"/>
      <c r="AF7" s="17"/>
      <c r="AG7" s="17"/>
    </row>
    <row r="8" spans="2:33" ht="15" customHeight="1">
      <c r="B8" s="69" t="s">
        <v>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16"/>
      <c r="Z8" s="16"/>
      <c r="AA8" s="17"/>
      <c r="AB8" s="17"/>
      <c r="AC8" s="17"/>
      <c r="AD8" s="17"/>
      <c r="AE8" s="17"/>
      <c r="AF8" s="17"/>
      <c r="AG8" s="17"/>
    </row>
    <row r="9" spans="2:33" ht="15" customHeight="1">
      <c r="B9" s="69" t="s">
        <v>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16"/>
      <c r="Z9" s="16"/>
      <c r="AA9" s="17"/>
      <c r="AB9" s="17"/>
      <c r="AC9" s="17"/>
      <c r="AD9" s="17"/>
      <c r="AE9" s="17"/>
      <c r="AF9" s="17"/>
      <c r="AG9" s="17"/>
    </row>
    <row r="10" spans="2:29" ht="18.75" customHeight="1">
      <c r="B10" s="82" t="s">
        <v>43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>
        <v>42339</v>
      </c>
      <c r="P10" s="84"/>
      <c r="Q10" s="18"/>
      <c r="R10" s="18" t="s">
        <v>6</v>
      </c>
      <c r="S10" s="83">
        <v>42369</v>
      </c>
      <c r="T10" s="83"/>
      <c r="U10" s="83"/>
      <c r="V10" s="84"/>
      <c r="W10" s="18" t="s">
        <v>5</v>
      </c>
      <c r="X10" s="19"/>
      <c r="Y10" s="13"/>
      <c r="Z10" s="13"/>
      <c r="AA10" s="4"/>
      <c r="AB10" s="4"/>
      <c r="AC10" s="4"/>
    </row>
    <row r="11" spans="2:32" ht="15.75" customHeight="1">
      <c r="B11" s="73" t="s">
        <v>10</v>
      </c>
      <c r="C11" s="85" t="s">
        <v>11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73" t="s">
        <v>12</v>
      </c>
      <c r="P11" s="73" t="s">
        <v>13</v>
      </c>
      <c r="Q11" s="75" t="s">
        <v>14</v>
      </c>
      <c r="R11" s="75" t="s">
        <v>15</v>
      </c>
      <c r="S11" s="79" t="s">
        <v>16</v>
      </c>
      <c r="T11" s="94" t="s">
        <v>45</v>
      </c>
      <c r="U11" s="79" t="s">
        <v>46</v>
      </c>
      <c r="V11" s="80" t="s">
        <v>17</v>
      </c>
      <c r="W11" s="80" t="s">
        <v>18</v>
      </c>
      <c r="X11" s="73" t="s">
        <v>19</v>
      </c>
      <c r="AA11" s="22"/>
      <c r="AB11" s="22"/>
      <c r="AC11" s="22"/>
      <c r="AD11" s="89"/>
      <c r="AE11" s="89"/>
      <c r="AF11" s="22"/>
    </row>
    <row r="12" spans="1:32" ht="62.25" customHeight="1">
      <c r="A12" s="63" t="s">
        <v>47</v>
      </c>
      <c r="B12" s="74"/>
      <c r="C12" s="20" t="s">
        <v>20</v>
      </c>
      <c r="D12" s="20" t="s">
        <v>21</v>
      </c>
      <c r="E12" s="20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3" t="s">
        <v>27</v>
      </c>
      <c r="K12" s="20" t="s">
        <v>28</v>
      </c>
      <c r="L12" s="24" t="s">
        <v>29</v>
      </c>
      <c r="M12" s="21" t="s">
        <v>30</v>
      </c>
      <c r="N12" s="20" t="s">
        <v>31</v>
      </c>
      <c r="O12" s="74"/>
      <c r="P12" s="74"/>
      <c r="Q12" s="76"/>
      <c r="R12" s="76"/>
      <c r="S12" s="73"/>
      <c r="T12" s="95"/>
      <c r="U12" s="73"/>
      <c r="V12" s="81"/>
      <c r="W12" s="81"/>
      <c r="X12" s="74"/>
      <c r="AA12" s="25"/>
      <c r="AB12" s="25"/>
      <c r="AC12" s="25"/>
      <c r="AD12" s="26"/>
      <c r="AE12" s="26"/>
      <c r="AF12" s="22"/>
    </row>
    <row r="13" spans="1:32" s="34" customFormat="1" ht="12.75">
      <c r="A13" s="27">
        <f>'[3]АНАЛІЗ'!G7</f>
        <v>90.316</v>
      </c>
      <c r="B13" s="65">
        <v>42339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9">
        <v>-13.2</v>
      </c>
      <c r="U13" s="29">
        <v>-15.9</v>
      </c>
      <c r="V13" s="28" t="s">
        <v>32</v>
      </c>
      <c r="W13" s="28" t="s">
        <v>32</v>
      </c>
      <c r="X13" s="33" t="s">
        <v>33</v>
      </c>
      <c r="AA13" s="22"/>
      <c r="AB13" s="22"/>
      <c r="AC13" s="22"/>
      <c r="AD13" s="22"/>
      <c r="AE13" s="35"/>
      <c r="AF13" s="22"/>
    </row>
    <row r="14" spans="1:32" s="34" customFormat="1" ht="12.75">
      <c r="A14" s="27" t="e">
        <f>'[3]АНАЛІЗ'!G14</f>
        <v>#REF!</v>
      </c>
      <c r="B14" s="65">
        <v>42340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/>
      <c r="R14" s="36"/>
      <c r="S14" s="36"/>
      <c r="T14" s="29">
        <v>-12.8</v>
      </c>
      <c r="U14" s="29">
        <v>-15.5</v>
      </c>
      <c r="V14" s="28">
        <v>0.036</v>
      </c>
      <c r="W14" s="39">
        <v>0.02</v>
      </c>
      <c r="X14" s="33"/>
      <c r="AA14" s="22"/>
      <c r="AB14" s="22"/>
      <c r="AC14" s="22"/>
      <c r="AD14" s="22"/>
      <c r="AE14" s="35"/>
      <c r="AF14" s="22"/>
    </row>
    <row r="15" spans="1:32" s="34" customFormat="1" ht="12.75">
      <c r="A15" s="27" t="e">
        <f>'[3]АНАЛІЗ'!G21</f>
        <v>#REF!</v>
      </c>
      <c r="B15" s="65">
        <v>42341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9">
        <v>-12.6</v>
      </c>
      <c r="U15" s="29">
        <v>-15.4</v>
      </c>
      <c r="V15" s="28"/>
      <c r="W15" s="39"/>
      <c r="X15" s="36"/>
      <c r="AA15" s="22"/>
      <c r="AB15" s="22"/>
      <c r="AC15" s="22"/>
      <c r="AD15" s="22"/>
      <c r="AE15" s="35"/>
      <c r="AF15" s="22"/>
    </row>
    <row r="16" spans="1:32" s="34" customFormat="1" ht="12.75">
      <c r="A16" s="27" t="e">
        <f>'[3]АНАЛІЗ'!G28</f>
        <v>#REF!</v>
      </c>
      <c r="B16" s="65">
        <v>42342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6"/>
      <c r="S16" s="36"/>
      <c r="T16" s="29">
        <v>-12.8</v>
      </c>
      <c r="U16" s="29">
        <v>-15.8</v>
      </c>
      <c r="V16" s="28"/>
      <c r="W16" s="28"/>
      <c r="X16" s="40"/>
      <c r="AA16" s="22"/>
      <c r="AB16" s="22"/>
      <c r="AC16" s="22"/>
      <c r="AD16" s="22"/>
      <c r="AE16" s="35"/>
      <c r="AF16" s="22"/>
    </row>
    <row r="17" spans="1:32" s="34" customFormat="1" ht="12.75">
      <c r="A17" s="27" t="e">
        <f>'[3]АНАЛІЗ'!G35</f>
        <v>#REF!</v>
      </c>
      <c r="B17" s="64">
        <v>42345</v>
      </c>
      <c r="C17" s="28">
        <v>90.403</v>
      </c>
      <c r="D17" s="28">
        <v>4.724</v>
      </c>
      <c r="E17" s="28">
        <v>0.931</v>
      </c>
      <c r="F17" s="28">
        <v>0.107</v>
      </c>
      <c r="G17" s="28">
        <v>0.16</v>
      </c>
      <c r="H17" s="28">
        <v>0</v>
      </c>
      <c r="I17" s="28">
        <v>0.04</v>
      </c>
      <c r="J17" s="28">
        <v>0.03</v>
      </c>
      <c r="K17" s="28">
        <v>0.043</v>
      </c>
      <c r="L17" s="28">
        <v>0.004</v>
      </c>
      <c r="M17" s="28">
        <v>1.376</v>
      </c>
      <c r="N17" s="28">
        <v>2.184</v>
      </c>
      <c r="O17" s="28">
        <v>0.621</v>
      </c>
      <c r="P17" s="31">
        <v>0.748</v>
      </c>
      <c r="Q17" s="32">
        <v>9079</v>
      </c>
      <c r="R17" s="32">
        <v>8195</v>
      </c>
      <c r="S17" s="32">
        <v>11525</v>
      </c>
      <c r="T17" s="29">
        <v>-14.6</v>
      </c>
      <c r="U17" s="29">
        <v>-17.4</v>
      </c>
      <c r="V17" s="28"/>
      <c r="W17" s="39"/>
      <c r="X17" s="33"/>
      <c r="AA17" s="22"/>
      <c r="AB17" s="22"/>
      <c r="AC17" s="22"/>
      <c r="AD17" s="22"/>
      <c r="AE17" s="35"/>
      <c r="AF17" s="22"/>
    </row>
    <row r="18" spans="1:32" s="34" customFormat="1" ht="12.75">
      <c r="A18" s="22"/>
      <c r="B18" s="65">
        <v>42346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9">
        <v>-14.4</v>
      </c>
      <c r="U18" s="29">
        <v>-17.3</v>
      </c>
      <c r="V18" s="36"/>
      <c r="W18" s="36"/>
      <c r="X18" s="33"/>
      <c r="AA18" s="22"/>
      <c r="AB18" s="22"/>
      <c r="AC18" s="22"/>
      <c r="AD18" s="22"/>
      <c r="AE18" s="35"/>
      <c r="AF18" s="22"/>
    </row>
    <row r="19" spans="1:32" s="34" customFormat="1" ht="12.75">
      <c r="A19" s="22"/>
      <c r="B19" s="65">
        <v>42347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8"/>
      <c r="R19" s="36"/>
      <c r="S19" s="36"/>
      <c r="T19" s="29">
        <v>-14.9</v>
      </c>
      <c r="U19" s="29">
        <v>-17.5</v>
      </c>
      <c r="V19" s="36"/>
      <c r="W19" s="36"/>
      <c r="X19" s="33"/>
      <c r="AA19" s="22"/>
      <c r="AB19" s="41"/>
      <c r="AC19" s="22"/>
      <c r="AD19" s="22"/>
      <c r="AE19" s="35"/>
      <c r="AF19" s="22"/>
    </row>
    <row r="20" spans="1:32" s="34" customFormat="1" ht="12.75">
      <c r="A20" s="66">
        <f>'[3]АНАЛІЗ'!C41</f>
        <v>42129</v>
      </c>
      <c r="B20" s="65">
        <v>42348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9">
        <v>-13.4</v>
      </c>
      <c r="U20" s="29">
        <v>-16.2</v>
      </c>
      <c r="V20" s="28"/>
      <c r="W20" s="39"/>
      <c r="X20" s="33"/>
      <c r="AA20" s="22"/>
      <c r="AB20" s="22"/>
      <c r="AC20" s="22"/>
      <c r="AD20" s="22"/>
      <c r="AE20" s="35"/>
      <c r="AF20" s="22"/>
    </row>
    <row r="21" spans="1:32" s="34" customFormat="1" ht="12.75">
      <c r="A21" s="66">
        <f>'[3]АНАЛІЗ'!C42</f>
        <v>42136</v>
      </c>
      <c r="B21" s="65">
        <v>42349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8"/>
      <c r="R21" s="36"/>
      <c r="S21" s="36"/>
      <c r="T21" s="29">
        <v>-24.4</v>
      </c>
      <c r="U21" s="29">
        <v>-27</v>
      </c>
      <c r="V21" s="28"/>
      <c r="W21" s="28"/>
      <c r="X21" s="40"/>
      <c r="AA21" s="22"/>
      <c r="AB21" s="22"/>
      <c r="AC21" s="22"/>
      <c r="AD21" s="22"/>
      <c r="AE21" s="35"/>
      <c r="AF21" s="22"/>
    </row>
    <row r="22" spans="1:32" s="34" customFormat="1" ht="12.75">
      <c r="A22" s="66">
        <f>'[3]АНАЛІЗ'!C43</f>
        <v>42142</v>
      </c>
      <c r="B22" s="64">
        <v>42352</v>
      </c>
      <c r="C22" s="28">
        <v>90.254</v>
      </c>
      <c r="D22" s="28">
        <v>4.784</v>
      </c>
      <c r="E22" s="28">
        <v>0.949</v>
      </c>
      <c r="F22" s="28">
        <v>0.109</v>
      </c>
      <c r="G22" s="28">
        <v>0.164</v>
      </c>
      <c r="H22" s="28">
        <v>0</v>
      </c>
      <c r="I22" s="28">
        <v>0.041</v>
      </c>
      <c r="J22" s="28">
        <v>0.031</v>
      </c>
      <c r="K22" s="28">
        <v>0.046</v>
      </c>
      <c r="L22" s="28">
        <v>0.005</v>
      </c>
      <c r="M22" s="28">
        <v>1.414</v>
      </c>
      <c r="N22" s="28">
        <v>2.205</v>
      </c>
      <c r="O22" s="28">
        <v>0.622</v>
      </c>
      <c r="P22" s="31">
        <v>0.749</v>
      </c>
      <c r="Q22" s="32">
        <v>9082</v>
      </c>
      <c r="R22" s="32">
        <v>8198</v>
      </c>
      <c r="S22" s="32">
        <v>11520</v>
      </c>
      <c r="T22" s="29">
        <v>-12.9</v>
      </c>
      <c r="U22" s="29">
        <v>-15.9</v>
      </c>
      <c r="V22" s="28"/>
      <c r="W22" s="39"/>
      <c r="X22" s="33"/>
      <c r="AA22" s="22"/>
      <c r="AB22" s="22"/>
      <c r="AC22" s="22"/>
      <c r="AD22" s="22"/>
      <c r="AE22" s="35"/>
      <c r="AF22" s="22"/>
    </row>
    <row r="23" spans="1:32" s="34" customFormat="1" ht="12.75">
      <c r="A23" s="66">
        <f>'[3]АНАЛІЗ'!C44</f>
        <v>42149</v>
      </c>
      <c r="B23" s="65">
        <v>42353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9">
        <v>-13.5</v>
      </c>
      <c r="U23" s="29">
        <v>-15.6</v>
      </c>
      <c r="V23" s="28"/>
      <c r="W23" s="28"/>
      <c r="X23" s="33"/>
      <c r="AA23" s="22"/>
      <c r="AB23" s="22"/>
      <c r="AC23" s="22"/>
      <c r="AD23" s="22"/>
      <c r="AE23" s="35"/>
      <c r="AF23" s="22"/>
    </row>
    <row r="24" spans="1:32" s="34" customFormat="1" ht="12.75">
      <c r="A24" s="66">
        <f>'[3]АНАЛІЗ'!C45</f>
        <v>0</v>
      </c>
      <c r="B24" s="65">
        <v>42354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/>
      <c r="R24" s="36"/>
      <c r="S24" s="36"/>
      <c r="T24" s="29">
        <v>-13</v>
      </c>
      <c r="U24" s="29">
        <v>-16.5</v>
      </c>
      <c r="V24" s="42" t="s">
        <v>32</v>
      </c>
      <c r="W24" s="42" t="s">
        <v>32</v>
      </c>
      <c r="X24" s="43"/>
      <c r="AA24" s="22"/>
      <c r="AB24" s="22"/>
      <c r="AC24" s="22"/>
      <c r="AD24" s="22"/>
      <c r="AE24" s="35"/>
      <c r="AF24" s="22"/>
    </row>
    <row r="25" spans="1:32" s="34" customFormat="1" ht="12.75">
      <c r="A25" s="22"/>
      <c r="B25" s="65">
        <v>42355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9">
        <v>-12.8</v>
      </c>
      <c r="U25" s="29">
        <v>-16.5</v>
      </c>
      <c r="V25" s="42">
        <v>0.036</v>
      </c>
      <c r="W25" s="44">
        <v>0.02</v>
      </c>
      <c r="X25" s="33"/>
      <c r="AA25" s="22"/>
      <c r="AB25" s="22"/>
      <c r="AC25" s="22"/>
      <c r="AD25" s="22"/>
      <c r="AE25" s="35"/>
      <c r="AF25" s="22"/>
    </row>
    <row r="26" spans="1:32" s="34" customFormat="1" ht="12.75">
      <c r="A26" s="22"/>
      <c r="B26" s="65">
        <v>42356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8"/>
      <c r="R26" s="36"/>
      <c r="S26" s="36"/>
      <c r="T26" s="29">
        <v>-14</v>
      </c>
      <c r="U26" s="29">
        <v>-17.5</v>
      </c>
      <c r="V26" s="33"/>
      <c r="W26" s="43"/>
      <c r="X26" s="43"/>
      <c r="AA26" s="22"/>
      <c r="AB26" s="22"/>
      <c r="AC26" s="22"/>
      <c r="AD26" s="22"/>
      <c r="AE26" s="35"/>
      <c r="AF26" s="22"/>
    </row>
    <row r="27" spans="1:32" s="34" customFormat="1" ht="12.75">
      <c r="A27" s="22"/>
      <c r="B27" s="64">
        <v>42359</v>
      </c>
      <c r="C27" s="28">
        <v>90.397</v>
      </c>
      <c r="D27" s="28">
        <v>4.639</v>
      </c>
      <c r="E27" s="28">
        <v>0.947</v>
      </c>
      <c r="F27" s="28">
        <v>0.108</v>
      </c>
      <c r="G27" s="28">
        <v>0.163</v>
      </c>
      <c r="H27" s="28">
        <v>0</v>
      </c>
      <c r="I27" s="28">
        <v>0.041</v>
      </c>
      <c r="J27" s="28">
        <v>0.031</v>
      </c>
      <c r="K27" s="28">
        <v>0.045</v>
      </c>
      <c r="L27" s="28">
        <v>0.005</v>
      </c>
      <c r="M27" s="28">
        <v>1.49</v>
      </c>
      <c r="N27" s="28">
        <v>2.136</v>
      </c>
      <c r="O27" s="28">
        <v>0.621</v>
      </c>
      <c r="P27" s="31">
        <v>0.748</v>
      </c>
      <c r="Q27" s="32">
        <v>9071</v>
      </c>
      <c r="R27" s="32">
        <v>8188</v>
      </c>
      <c r="S27" s="32">
        <v>11516</v>
      </c>
      <c r="T27" s="29">
        <v>-14.3</v>
      </c>
      <c r="U27" s="29">
        <v>-17.2</v>
      </c>
      <c r="V27" s="39"/>
      <c r="W27" s="44"/>
      <c r="AA27" s="22"/>
      <c r="AB27" s="22"/>
      <c r="AC27" s="22"/>
      <c r="AD27" s="22"/>
      <c r="AE27" s="35"/>
      <c r="AF27" s="22"/>
    </row>
    <row r="28" spans="1:32" s="34" customFormat="1" ht="12.75">
      <c r="A28" s="22"/>
      <c r="B28" s="65">
        <v>42360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9">
        <v>-13.9</v>
      </c>
      <c r="U28" s="29">
        <v>-16.8</v>
      </c>
      <c r="V28" s="28"/>
      <c r="W28" s="42"/>
      <c r="X28" s="33"/>
      <c r="AA28" s="22"/>
      <c r="AB28" s="22"/>
      <c r="AC28" s="22"/>
      <c r="AD28" s="22"/>
      <c r="AE28" s="35"/>
      <c r="AF28" s="22"/>
    </row>
    <row r="29" spans="1:32" s="34" customFormat="1" ht="12.75">
      <c r="A29" s="22"/>
      <c r="B29" s="65">
        <v>42361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8"/>
      <c r="R29" s="36"/>
      <c r="S29" s="36"/>
      <c r="T29" s="29">
        <v>-14.4</v>
      </c>
      <c r="U29" s="29">
        <v>-17.2</v>
      </c>
      <c r="V29" s="28"/>
      <c r="W29" s="44"/>
      <c r="X29" s="43"/>
      <c r="AA29" s="22"/>
      <c r="AB29" s="22"/>
      <c r="AC29" s="22"/>
      <c r="AD29" s="22"/>
      <c r="AE29" s="35"/>
      <c r="AF29" s="22"/>
    </row>
    <row r="30" spans="1:32" s="34" customFormat="1" ht="12.75">
      <c r="A30" s="22"/>
      <c r="B30" s="65">
        <v>42362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9">
        <v>-13</v>
      </c>
      <c r="U30" s="29">
        <v>-15.7</v>
      </c>
      <c r="V30" s="33"/>
      <c r="W30" s="43"/>
      <c r="X30" s="43" t="s">
        <v>34</v>
      </c>
      <c r="AA30" s="22"/>
      <c r="AB30" s="22"/>
      <c r="AC30" s="22"/>
      <c r="AD30" s="22"/>
      <c r="AE30" s="35"/>
      <c r="AF30" s="22"/>
    </row>
    <row r="31" spans="1:32" s="34" customFormat="1" ht="12.75">
      <c r="A31" s="22"/>
      <c r="B31" s="65">
        <v>42363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8"/>
      <c r="R31" s="36"/>
      <c r="S31" s="36"/>
      <c r="T31" s="29">
        <v>-14.1</v>
      </c>
      <c r="U31" s="29">
        <v>-16.7</v>
      </c>
      <c r="V31" s="33"/>
      <c r="W31" s="43"/>
      <c r="X31" s="43"/>
      <c r="AA31" s="22"/>
      <c r="AB31" s="22"/>
      <c r="AC31" s="22"/>
      <c r="AD31" s="22"/>
      <c r="AE31" s="35"/>
      <c r="AF31" s="22"/>
    </row>
    <row r="32" spans="1:32" s="34" customFormat="1" ht="12.75">
      <c r="A32" s="22"/>
      <c r="B32" s="64">
        <v>42366</v>
      </c>
      <c r="C32" s="28">
        <v>90.067</v>
      </c>
      <c r="D32" s="28">
        <v>4.81</v>
      </c>
      <c r="E32" s="28">
        <v>0.974</v>
      </c>
      <c r="F32" s="28">
        <v>0.109</v>
      </c>
      <c r="G32" s="28">
        <v>0.168</v>
      </c>
      <c r="H32" s="28">
        <v>0</v>
      </c>
      <c r="I32" s="28">
        <v>0.042</v>
      </c>
      <c r="J32" s="28">
        <v>0.032</v>
      </c>
      <c r="K32" s="28">
        <v>0.046</v>
      </c>
      <c r="L32" s="28">
        <v>0.004</v>
      </c>
      <c r="M32" s="28">
        <v>1.551</v>
      </c>
      <c r="N32" s="28">
        <v>2.199</v>
      </c>
      <c r="O32" s="28">
        <v>0.623</v>
      </c>
      <c r="P32" s="31">
        <v>0.75</v>
      </c>
      <c r="Q32" s="32">
        <v>9078</v>
      </c>
      <c r="R32" s="32">
        <v>8194</v>
      </c>
      <c r="S32" s="32">
        <v>11505</v>
      </c>
      <c r="T32" s="29">
        <v>-16.6</v>
      </c>
      <c r="U32" s="29">
        <v>-19.2</v>
      </c>
      <c r="V32" s="33"/>
      <c r="W32" s="43"/>
      <c r="X32" s="43" t="s">
        <v>33</v>
      </c>
      <c r="AA32" s="22"/>
      <c r="AB32" s="22"/>
      <c r="AC32" s="22"/>
      <c r="AD32" s="22"/>
      <c r="AE32" s="35"/>
      <c r="AF32" s="22"/>
    </row>
    <row r="33" spans="2:31" s="22" customFormat="1" ht="12.75">
      <c r="B33" s="65">
        <v>42367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4">
        <v>0</v>
      </c>
      <c r="Q33" s="105">
        <v>0</v>
      </c>
      <c r="R33" s="106">
        <v>0</v>
      </c>
      <c r="S33" s="106">
        <v>0</v>
      </c>
      <c r="T33" s="29">
        <v>-16.4</v>
      </c>
      <c r="U33" s="29">
        <v>-19.1</v>
      </c>
      <c r="V33" s="46"/>
      <c r="W33" s="46"/>
      <c r="X33" s="33"/>
      <c r="AE33" s="35"/>
    </row>
    <row r="34" spans="2:31" s="22" customFormat="1" ht="12.75">
      <c r="B34" s="65">
        <v>42368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9">
        <v>-15.7</v>
      </c>
      <c r="U34" s="29">
        <v>-18.9</v>
      </c>
      <c r="V34" s="46"/>
      <c r="W34" s="46"/>
      <c r="X34" s="46"/>
      <c r="AD34" s="35"/>
      <c r="AE34" s="35"/>
    </row>
    <row r="35" spans="2:31" s="22" customFormat="1" ht="12.75">
      <c r="B35" s="65">
        <v>42369</v>
      </c>
      <c r="C35" s="40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9">
        <v>-14.1</v>
      </c>
      <c r="U35" s="29">
        <v>-16.9</v>
      </c>
      <c r="V35" s="46"/>
      <c r="W35" s="46"/>
      <c r="X35" s="46"/>
      <c r="AD35" s="35"/>
      <c r="AE35" s="35"/>
    </row>
    <row r="36" spans="2:31" s="22" customFormat="1" ht="12.75">
      <c r="B36" s="47">
        <v>41943</v>
      </c>
      <c r="C36" s="90" t="s">
        <v>35</v>
      </c>
      <c r="D36" s="90"/>
      <c r="E36" s="90"/>
      <c r="F36" s="90"/>
      <c r="G36" s="91">
        <v>42352</v>
      </c>
      <c r="H36" s="92"/>
      <c r="I36" s="92"/>
      <c r="J36" s="93" t="s">
        <v>36</v>
      </c>
      <c r="K36" s="93"/>
      <c r="L36" s="93"/>
      <c r="M36" s="48">
        <v>-16.6</v>
      </c>
      <c r="N36" s="48" t="s">
        <v>37</v>
      </c>
      <c r="O36" s="49"/>
      <c r="P36" s="90" t="s">
        <v>38</v>
      </c>
      <c r="Q36" s="90"/>
      <c r="R36" s="90"/>
      <c r="S36" s="90"/>
      <c r="T36" s="48"/>
      <c r="U36" s="48"/>
      <c r="V36" s="48">
        <v>-16.7</v>
      </c>
      <c r="W36" s="48" t="s">
        <v>37</v>
      </c>
      <c r="X36" s="50"/>
      <c r="AB36" s="51"/>
      <c r="AC36" s="27"/>
      <c r="AD36" s="35"/>
      <c r="AE36" s="35"/>
    </row>
    <row r="37" spans="2:31" ht="12.75">
      <c r="B37" s="99" t="s">
        <v>39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1"/>
      <c r="AB37" s="52">
        <f>'[3]ттроси ГРС'!C2</f>
        <v>42130</v>
      </c>
      <c r="AC37" s="27"/>
      <c r="AD37" s="27"/>
      <c r="AE37" s="1"/>
    </row>
    <row r="38" spans="2:31" ht="19.5" thickBot="1">
      <c r="B38" s="53"/>
      <c r="C38" s="54"/>
      <c r="D38" s="100" t="str">
        <f>'[4]АНАЛІЗ'!Z1</f>
        <v>Головний інженер</v>
      </c>
      <c r="E38" s="100"/>
      <c r="F38" s="100"/>
      <c r="G38" s="100"/>
      <c r="H38" s="101" t="s">
        <v>40</v>
      </c>
      <c r="I38" s="101"/>
      <c r="J38" s="101"/>
      <c r="K38" s="101"/>
      <c r="L38" s="101"/>
      <c r="M38" s="55"/>
      <c r="N38" s="56"/>
      <c r="O38" s="56"/>
      <c r="P38" s="56"/>
      <c r="Q38" s="56"/>
      <c r="R38" s="56"/>
      <c r="S38" s="88" t="str">
        <f>'[4]АНАЛІЗ'!AM1</f>
        <v>Н.М.Андріїшин</v>
      </c>
      <c r="T38" s="88"/>
      <c r="U38" s="88"/>
      <c r="V38" s="88"/>
      <c r="W38" s="88"/>
      <c r="X38" s="56"/>
      <c r="Y38" s="56"/>
      <c r="Z38" s="56"/>
      <c r="AA38" s="1"/>
      <c r="AB38" s="57">
        <f>'[3]ттроси ГРС'!H20</f>
        <v>-12.2</v>
      </c>
      <c r="AC38" s="58">
        <f>'[3]ттроси ГРС'!I20</f>
        <v>-14.5</v>
      </c>
      <c r="AD38" s="27"/>
      <c r="AE38" s="1"/>
    </row>
    <row r="39" spans="2:33" ht="20.25" customHeight="1">
      <c r="B39" s="53"/>
      <c r="C39" s="59"/>
      <c r="D39" s="102" t="str">
        <f>'[3]АНАЛІЗ'!X2</f>
        <v>Завідувач ВХАЛ</v>
      </c>
      <c r="E39" s="102"/>
      <c r="F39" s="102"/>
      <c r="G39" s="102"/>
      <c r="H39" s="102"/>
      <c r="I39" s="102"/>
      <c r="J39" s="30"/>
      <c r="K39" s="30"/>
      <c r="L39" s="30"/>
      <c r="M39" s="55"/>
      <c r="N39" s="56"/>
      <c r="O39" s="56"/>
      <c r="P39" s="56"/>
      <c r="Q39" s="56"/>
      <c r="R39" s="56"/>
      <c r="S39" s="88" t="str">
        <f>'[3]АНАЛІЗ'!AK2</f>
        <v>Т.О.Бугера</v>
      </c>
      <c r="T39" s="88"/>
      <c r="U39" s="88"/>
      <c r="V39" s="88"/>
      <c r="W39" s="88"/>
      <c r="X39" s="56"/>
      <c r="Y39" s="56"/>
      <c r="Z39" s="56"/>
      <c r="AA39" s="68"/>
      <c r="AB39" s="68"/>
      <c r="AC39" s="68"/>
      <c r="AD39" s="68"/>
      <c r="AE39" s="68"/>
      <c r="AF39" s="68"/>
      <c r="AG39" s="68"/>
    </row>
    <row r="40" spans="2:29" ht="12.75">
      <c r="B40" s="5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"/>
      <c r="AB40" s="4"/>
      <c r="AC40" s="4"/>
    </row>
    <row r="41" ht="12.75">
      <c r="B41" s="61"/>
    </row>
    <row r="42" spans="2:9" ht="12.75">
      <c r="B42" s="61"/>
      <c r="E42" s="96"/>
      <c r="F42" s="96"/>
      <c r="G42" s="62"/>
      <c r="H42" s="62"/>
      <c r="I42" s="62"/>
    </row>
    <row r="43" spans="2:40" ht="12.75">
      <c r="B43" s="61"/>
      <c r="E43" s="97"/>
      <c r="F43" s="97"/>
      <c r="G43" s="12"/>
      <c r="H43" s="12"/>
      <c r="I43" s="12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2:40" ht="12.75">
      <c r="B44" s="61"/>
      <c r="E44" s="12"/>
      <c r="F44" s="12"/>
      <c r="G44" s="12"/>
      <c r="H44" s="12"/>
      <c r="I44" s="12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2:9" ht="12.75">
      <c r="B45" s="61"/>
      <c r="E45" s="12"/>
      <c r="F45" s="12"/>
      <c r="G45" s="12"/>
      <c r="H45" s="12"/>
      <c r="I45" s="12"/>
    </row>
    <row r="46" spans="5:9" ht="12.75">
      <c r="E46" s="12"/>
      <c r="F46" s="12"/>
      <c r="G46" s="12"/>
      <c r="H46" s="12"/>
      <c r="I46" s="12"/>
    </row>
    <row r="47" spans="5:9" ht="12.75">
      <c r="E47" s="12"/>
      <c r="F47" s="12"/>
      <c r="G47" s="12"/>
      <c r="H47" s="12"/>
      <c r="I47" s="12"/>
    </row>
  </sheetData>
  <sheetProtection/>
  <mergeCells count="45">
    <mergeCell ref="AA39:AG39"/>
    <mergeCell ref="E42:F42"/>
    <mergeCell ref="E43:F43"/>
    <mergeCell ref="M43:AN43"/>
    <mergeCell ref="M44:AN44"/>
    <mergeCell ref="B37:Z37"/>
    <mergeCell ref="D38:G38"/>
    <mergeCell ref="H38:L38"/>
    <mergeCell ref="S38:W38"/>
    <mergeCell ref="D39:I39"/>
    <mergeCell ref="S39:W39"/>
    <mergeCell ref="X11:X12"/>
    <mergeCell ref="AD11:AE11"/>
    <mergeCell ref="C36:F36"/>
    <mergeCell ref="G36:I36"/>
    <mergeCell ref="J36:L36"/>
    <mergeCell ref="P36:S36"/>
    <mergeCell ref="R11:R12"/>
    <mergeCell ref="S11:S12"/>
    <mergeCell ref="T11:T12"/>
    <mergeCell ref="U11:U12"/>
    <mergeCell ref="V11:V12"/>
    <mergeCell ref="W11:W12"/>
    <mergeCell ref="B8:X8"/>
    <mergeCell ref="B9:X9"/>
    <mergeCell ref="B10:N10"/>
    <mergeCell ref="O10:P10"/>
    <mergeCell ref="S10:V10"/>
    <mergeCell ref="B11:B12"/>
    <mergeCell ref="C11:N11"/>
    <mergeCell ref="O11:O12"/>
    <mergeCell ref="P11:P12"/>
    <mergeCell ref="Q11:Q12"/>
    <mergeCell ref="H6:J6"/>
    <mergeCell ref="K6:L6"/>
    <mergeCell ref="M6:N6"/>
    <mergeCell ref="R6:V6"/>
    <mergeCell ref="AA6:AG6"/>
    <mergeCell ref="B7:X7"/>
    <mergeCell ref="B1:X1"/>
    <mergeCell ref="B2:X2"/>
    <mergeCell ref="P3:X3"/>
    <mergeCell ref="R4:X4"/>
    <mergeCell ref="B5:P5"/>
    <mergeCell ref="R5:S5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2016-01-04T09:56:18Z</dcterms:modified>
  <cp:category/>
  <cp:version/>
  <cp:contentType/>
  <cp:contentStatus/>
</cp:coreProperties>
</file>