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60" windowWidth="1042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O21" i="1" l="1"/>
  <c r="P21" i="1"/>
  <c r="Q21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<sst xmlns="http://schemas.openxmlformats.org/spreadsheetml/2006/main" count="42" uniqueCount="40">
  <si>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</si>
  <si>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</si>
  <si>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</si>
  <si>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</si>
  <si>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</si>
  <si>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</si>
  <si>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</si>
  <si>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</si>
  <si>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</si>
  <si>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</si>
  <si>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</si>
  <si>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</si>
  <si>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Чорнухи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</si>
  <si>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</si>
  <si>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</si>
  <si>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</si>
  <si>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</si>
  <si>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</si>
  <si>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</si>
  <si>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</si>
  <si>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</si>
  <si>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</si>
  <si>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</si>
  <si>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</si>
  <si>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</si>
  <si>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</si>
  <si>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</si>
  <si>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</si>
  <si>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</si>
  <si>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</si>
  <si>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</si>
  <si>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відс.</t>
  </si>
  <si>
    <t xml:space="preserve">Компонентний склад, %  мол.  </t>
  </si>
  <si>
    <t xml:space="preserve"> з 1.12.2015 р. по 31.12.2015 р.</t>
  </si>
  <si>
    <t>14.12.15 р.</t>
  </si>
  <si>
    <t>1.12.15 р.</t>
  </si>
  <si>
    <t>7.12.15 р.</t>
  </si>
  <si>
    <t>28.12.15 р.</t>
  </si>
  <si>
    <t>21.12.15 р.</t>
  </si>
  <si>
    <t>10, 850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</si>
</sst>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13" fillId="0" borderId="2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166" fontId="13" fillId="0" borderId="6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D1" zoomScaleNormal="100" workbookViewId="0">
      <selection activeCell="Y19" sqref="Y19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" customWidth="1"/>
    <col min="20" max="20" width="6.42578125" customWidth="1"/>
    <col min="21" max="21" width="7.28515625" customWidth="1"/>
    <col min="22" max="22" width="5.42578125" customWidth="1"/>
  </cols>
  <sheetData>
    <row r="1" spans="1:24" ht="18.75" x14ac:dyDescent="0.3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4" t="s">
        <v>33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44" t="s">
        <v>0</v>
      </c>
      <c r="B9" s="46" t="s">
        <v>32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35" t="s">
        <v>18</v>
      </c>
      <c r="O9" s="35" t="s">
        <v>19</v>
      </c>
      <c r="P9" s="35" t="s">
        <v>20</v>
      </c>
      <c r="Q9" s="35" t="s">
        <v>21</v>
      </c>
      <c r="R9" s="35" t="s">
        <v>22</v>
      </c>
      <c r="S9" s="35" t="s">
        <v>23</v>
      </c>
      <c r="T9" s="35" t="s">
        <v>24</v>
      </c>
      <c r="U9" s="35" t="s">
        <v>15</v>
      </c>
      <c r="V9" s="38" t="s">
        <v>25</v>
      </c>
      <c r="W9" s="3"/>
      <c r="X9" s="3"/>
    </row>
    <row r="10" spans="1:24" ht="107.25" customHeight="1" x14ac:dyDescent="0.25">
      <c r="A10" s="45"/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26</v>
      </c>
      <c r="H10" s="36" t="s">
        <v>27</v>
      </c>
      <c r="I10" s="36" t="s">
        <v>28</v>
      </c>
      <c r="J10" s="36" t="s">
        <v>6</v>
      </c>
      <c r="K10" s="36" t="s">
        <v>8</v>
      </c>
      <c r="L10" s="36" t="s">
        <v>7</v>
      </c>
      <c r="M10" s="36" t="s">
        <v>29</v>
      </c>
      <c r="N10" s="36"/>
      <c r="O10" s="36"/>
      <c r="P10" s="36"/>
      <c r="Q10" s="36"/>
      <c r="R10" s="36"/>
      <c r="S10" s="36"/>
      <c r="T10" s="36"/>
      <c r="U10" s="36"/>
      <c r="V10" s="39"/>
      <c r="W10" s="3"/>
      <c r="X10" s="3"/>
    </row>
    <row r="11" spans="1:24" ht="40.5" customHeight="1" thickBot="1" x14ac:dyDescent="0.3">
      <c r="A11" s="4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1" t="s">
        <v>16</v>
      </c>
      <c r="O11" s="41"/>
      <c r="P11" s="41"/>
      <c r="Q11" s="41"/>
      <c r="R11" s="37"/>
      <c r="S11" s="37"/>
      <c r="T11" s="37"/>
      <c r="U11" s="37"/>
      <c r="V11" s="40"/>
      <c r="W11" s="3"/>
      <c r="X11" s="3"/>
    </row>
    <row r="12" spans="1:24" ht="15" customHeight="1" x14ac:dyDescent="0.25">
      <c r="A12" s="47" t="s">
        <v>35</v>
      </c>
      <c r="B12" s="30">
        <v>89.903000000000006</v>
      </c>
      <c r="C12" s="30">
        <v>4.9450000000000003</v>
      </c>
      <c r="D12" s="30">
        <v>0.95099999999999996</v>
      </c>
      <c r="E12" s="30">
        <v>0.112</v>
      </c>
      <c r="F12" s="30">
        <v>0.16800000000000001</v>
      </c>
      <c r="G12" s="30">
        <v>6.0000000000000001E-3</v>
      </c>
      <c r="H12" s="30">
        <v>4.2000000000000003E-2</v>
      </c>
      <c r="I12" s="30">
        <v>3.1E-2</v>
      </c>
      <c r="J12" s="30">
        <v>4.2000000000000003E-2</v>
      </c>
      <c r="K12" s="30">
        <v>6.0000000000000001E-3</v>
      </c>
      <c r="L12" s="30">
        <v>1.3740000000000001</v>
      </c>
      <c r="M12" s="30">
        <v>2.42</v>
      </c>
      <c r="N12" s="30">
        <v>0.751</v>
      </c>
      <c r="O12" s="10">
        <v>34.299999999999997</v>
      </c>
      <c r="P12" s="10">
        <v>38</v>
      </c>
      <c r="Q12" s="10">
        <v>48.11</v>
      </c>
      <c r="R12" s="15">
        <v>-11.1</v>
      </c>
      <c r="S12" s="15">
        <v>-8.6</v>
      </c>
      <c r="T12" s="18">
        <v>2.7000000000000001E-3</v>
      </c>
      <c r="U12" s="21" t="s">
        <v>30</v>
      </c>
      <c r="V12" s="24" t="s">
        <v>31</v>
      </c>
      <c r="W12" s="3"/>
      <c r="X12" s="3"/>
    </row>
    <row r="13" spans="1:24" ht="15" customHeight="1" x14ac:dyDescent="0.25">
      <c r="A13" s="1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1">
        <f>O12/3.6</f>
        <v>9.5277777777777768</v>
      </c>
      <c r="P13" s="11">
        <f>P12/3.6</f>
        <v>10.555555555555555</v>
      </c>
      <c r="Q13" s="11">
        <f>Q12/3.6</f>
        <v>13.363888888888889</v>
      </c>
      <c r="R13" s="16"/>
      <c r="S13" s="16"/>
      <c r="T13" s="19"/>
      <c r="U13" s="22"/>
      <c r="V13" s="25"/>
      <c r="W13" s="3"/>
      <c r="X13" s="3"/>
    </row>
    <row r="14" spans="1:24" ht="15" customHeight="1" x14ac:dyDescent="0.25">
      <c r="A14" s="14" t="s">
        <v>36</v>
      </c>
      <c r="B14" s="27">
        <v>89.757999999999996</v>
      </c>
      <c r="C14" s="27">
        <v>5.0279999999999996</v>
      </c>
      <c r="D14" s="27">
        <v>0.97599999999999998</v>
      </c>
      <c r="E14" s="27">
        <v>0.114</v>
      </c>
      <c r="F14" s="27">
        <v>0.16900000000000001</v>
      </c>
      <c r="G14" s="27">
        <v>6.0000000000000001E-3</v>
      </c>
      <c r="H14" s="27">
        <v>4.2000000000000003E-2</v>
      </c>
      <c r="I14" s="27">
        <v>3.1E-2</v>
      </c>
      <c r="J14" s="27">
        <v>3.7999999999999999E-2</v>
      </c>
      <c r="K14" s="27">
        <v>8.0000000000000002E-3</v>
      </c>
      <c r="L14" s="27">
        <v>1.405</v>
      </c>
      <c r="M14" s="27">
        <v>2.4249999999999998</v>
      </c>
      <c r="N14" s="27">
        <v>0.753</v>
      </c>
      <c r="O14" s="12">
        <v>34.32</v>
      </c>
      <c r="P14" s="12">
        <v>38.020000000000003</v>
      </c>
      <c r="Q14" s="12">
        <v>48.1</v>
      </c>
      <c r="R14" s="16"/>
      <c r="S14" s="16"/>
      <c r="T14" s="19"/>
      <c r="U14" s="22"/>
      <c r="V14" s="25"/>
      <c r="W14" s="3"/>
      <c r="X14" s="3"/>
    </row>
    <row r="15" spans="1:24" ht="15" customHeight="1" x14ac:dyDescent="0.25">
      <c r="A15" s="1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1">
        <f>O14/3.6</f>
        <v>9.5333333333333332</v>
      </c>
      <c r="P15" s="11">
        <f>P14/3.6</f>
        <v>10.561111111111112</v>
      </c>
      <c r="Q15" s="11">
        <f>Q14/3.6</f>
        <v>13.361111111111111</v>
      </c>
      <c r="R15" s="16"/>
      <c r="S15" s="16"/>
      <c r="T15" s="19"/>
      <c r="U15" s="22"/>
      <c r="V15" s="25"/>
      <c r="W15" s="3"/>
      <c r="X15" s="3"/>
    </row>
    <row r="16" spans="1:24" ht="15" customHeight="1" x14ac:dyDescent="0.25">
      <c r="A16" s="14" t="s">
        <v>34</v>
      </c>
      <c r="B16" s="27">
        <v>89.894000000000005</v>
      </c>
      <c r="C16" s="27">
        <v>4.9340000000000002</v>
      </c>
      <c r="D16" s="27">
        <v>0.94</v>
      </c>
      <c r="E16" s="27">
        <v>0.109</v>
      </c>
      <c r="F16" s="27">
        <v>0.16400000000000001</v>
      </c>
      <c r="G16" s="27">
        <v>6.0000000000000001E-3</v>
      </c>
      <c r="H16" s="27">
        <v>4.1000000000000002E-2</v>
      </c>
      <c r="I16" s="27">
        <v>3.1E-2</v>
      </c>
      <c r="J16" s="27">
        <v>0.04</v>
      </c>
      <c r="K16" s="27">
        <v>8.0000000000000002E-3</v>
      </c>
      <c r="L16" s="27">
        <v>1.4219999999999999</v>
      </c>
      <c r="M16" s="27">
        <v>2.411</v>
      </c>
      <c r="N16" s="27">
        <v>0.751</v>
      </c>
      <c r="O16" s="12">
        <v>34.270000000000003</v>
      </c>
      <c r="P16" s="12">
        <v>37.97</v>
      </c>
      <c r="Q16" s="12">
        <v>48.07</v>
      </c>
      <c r="R16" s="16"/>
      <c r="S16" s="16"/>
      <c r="T16" s="19"/>
      <c r="U16" s="22"/>
      <c r="V16" s="25"/>
      <c r="W16" s="3"/>
      <c r="X16" s="3"/>
    </row>
    <row r="17" spans="1:24" ht="15" customHeight="1" x14ac:dyDescent="0.25">
      <c r="A17" s="1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1">
        <f>O16/3.6</f>
        <v>9.5194444444444457</v>
      </c>
      <c r="P17" s="11">
        <f>P16/3.6</f>
        <v>10.547222222222222</v>
      </c>
      <c r="Q17" s="11">
        <f>Q16/3.6</f>
        <v>13.352777777777778</v>
      </c>
      <c r="R17" s="16"/>
      <c r="S17" s="16"/>
      <c r="T17" s="19"/>
      <c r="U17" s="22"/>
      <c r="V17" s="25"/>
      <c r="W17" s="3"/>
      <c r="X17" s="3"/>
    </row>
    <row r="18" spans="1:24" ht="15" customHeight="1" x14ac:dyDescent="0.25">
      <c r="A18" s="14" t="s">
        <v>38</v>
      </c>
      <c r="B18" s="27">
        <v>79.56</v>
      </c>
      <c r="C18" s="48" t="s">
        <v>39</v>
      </c>
      <c r="D18" s="48">
        <v>1.0669999999999999</v>
      </c>
      <c r="E18" s="48">
        <v>0.113</v>
      </c>
      <c r="F18" s="27">
        <v>0.28999999999999998</v>
      </c>
      <c r="G18" s="27">
        <v>0</v>
      </c>
      <c r="H18" s="48">
        <v>0.151</v>
      </c>
      <c r="I18" s="48">
        <v>0.15</v>
      </c>
      <c r="J18" s="48">
        <v>5.8999999999999997E-2</v>
      </c>
      <c r="K18" s="48">
        <v>1.2999999999999999E-2</v>
      </c>
      <c r="L18" s="48">
        <v>4.141</v>
      </c>
      <c r="M18" s="48">
        <v>3.0659999999999998</v>
      </c>
      <c r="N18" s="48">
        <v>0.82299999999999995</v>
      </c>
      <c r="O18" s="12">
        <v>35.4</v>
      </c>
      <c r="P18" s="12">
        <v>39.130000000000003</v>
      </c>
      <c r="Q18" s="12">
        <v>47.33</v>
      </c>
      <c r="R18" s="16"/>
      <c r="S18" s="16"/>
      <c r="T18" s="19"/>
      <c r="U18" s="22"/>
      <c r="V18" s="25"/>
      <c r="W18" s="3"/>
      <c r="X18" s="3"/>
    </row>
    <row r="19" spans="1:24" ht="15" customHeight="1" x14ac:dyDescent="0.25">
      <c r="A19" s="14"/>
      <c r="B19" s="27"/>
      <c r="C19" s="48"/>
      <c r="D19" s="48"/>
      <c r="E19" s="48"/>
      <c r="F19" s="27"/>
      <c r="G19" s="27"/>
      <c r="H19" s="48"/>
      <c r="I19" s="48"/>
      <c r="J19" s="48"/>
      <c r="K19" s="48"/>
      <c r="L19" s="48"/>
      <c r="M19" s="48"/>
      <c r="N19" s="48"/>
      <c r="O19" s="11">
        <f>O18/3.6</f>
        <v>9.8333333333333321</v>
      </c>
      <c r="P19" s="11">
        <f>P18/3.6</f>
        <v>10.869444444444445</v>
      </c>
      <c r="Q19" s="11">
        <f>Q18/3.6</f>
        <v>13.147222222222222</v>
      </c>
      <c r="R19" s="16"/>
      <c r="S19" s="16"/>
      <c r="T19" s="19"/>
      <c r="U19" s="22"/>
      <c r="V19" s="25"/>
      <c r="W19" s="3"/>
      <c r="X19" s="3"/>
    </row>
    <row r="20" spans="1:24" ht="15" customHeight="1" x14ac:dyDescent="0.25">
      <c r="A20" s="14" t="s">
        <v>37</v>
      </c>
      <c r="B20" s="27">
        <v>89.914000000000001</v>
      </c>
      <c r="C20" s="27">
        <v>4.8780000000000001</v>
      </c>
      <c r="D20" s="27">
        <v>0.96499999999999997</v>
      </c>
      <c r="E20" s="27">
        <v>0.113</v>
      </c>
      <c r="F20" s="27">
        <v>0.16900000000000001</v>
      </c>
      <c r="G20" s="27">
        <v>6.0000000000000001E-3</v>
      </c>
      <c r="H20" s="27">
        <v>4.2999999999999997E-2</v>
      </c>
      <c r="I20" s="27">
        <v>3.2000000000000001E-2</v>
      </c>
      <c r="J20" s="27">
        <v>4.2000000000000003E-2</v>
      </c>
      <c r="K20" s="27">
        <v>1.6E-2</v>
      </c>
      <c r="L20" s="27">
        <v>1.492</v>
      </c>
      <c r="M20" s="27">
        <v>2.33</v>
      </c>
      <c r="N20" s="27">
        <v>0.751</v>
      </c>
      <c r="O20" s="12">
        <v>34.28</v>
      </c>
      <c r="P20" s="12">
        <v>37.979999999999997</v>
      </c>
      <c r="Q20" s="12">
        <v>48.1</v>
      </c>
      <c r="R20" s="16"/>
      <c r="S20" s="16"/>
      <c r="T20" s="19"/>
      <c r="U20" s="22"/>
      <c r="V20" s="25"/>
      <c r="W20" s="3"/>
      <c r="X20" s="3"/>
    </row>
    <row r="21" spans="1:24" ht="15" customHeight="1" thickBot="1" x14ac:dyDescent="0.3">
      <c r="A21" s="29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3">
        <f>O20/3.6</f>
        <v>9.5222222222222221</v>
      </c>
      <c r="P21" s="13">
        <f>P20/3.6</f>
        <v>10.549999999999999</v>
      </c>
      <c r="Q21" s="13">
        <f>Q20/3.6</f>
        <v>13.361111111111111</v>
      </c>
      <c r="R21" s="17"/>
      <c r="S21" s="17"/>
      <c r="T21" s="20"/>
      <c r="U21" s="23"/>
      <c r="V21" s="26"/>
      <c r="W21" s="3"/>
      <c r="X21" s="3"/>
    </row>
    <row r="22" spans="1:24" ht="19.5" customHeight="1" x14ac:dyDescent="0.25"/>
    <row r="23" spans="1:24" ht="16.5" customHeight="1" x14ac:dyDescent="0.25">
      <c r="A23" s="42" t="s">
        <v>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24" ht="10.5" customHeight="1" x14ac:dyDescent="0.25">
      <c r="M24" s="5" t="s">
        <v>10</v>
      </c>
      <c r="N24" s="6"/>
      <c r="O24" s="7"/>
      <c r="Q24" s="6" t="s">
        <v>11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4" ht="10.5" customHeight="1" x14ac:dyDescent="0.25">
      <c r="M27" s="5" t="s">
        <v>10</v>
      </c>
      <c r="Q27" s="6" t="s">
        <v>11</v>
      </c>
    </row>
    <row r="28" spans="1:24" ht="14.25" customHeight="1" x14ac:dyDescent="0.25">
      <c r="M28" s="8"/>
      <c r="N28" s="8"/>
      <c r="O28" s="9"/>
    </row>
  </sheetData>
  <mergeCells count="105">
    <mergeCell ref="A23:R23"/>
    <mergeCell ref="A26:R26"/>
    <mergeCell ref="A9:A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9:M9"/>
    <mergeCell ref="P9:P10"/>
    <mergeCell ref="K10:K11"/>
    <mergeCell ref="A12:A13"/>
    <mergeCell ref="B12:B13"/>
    <mergeCell ref="C12:C13"/>
    <mergeCell ref="D12:D13"/>
    <mergeCell ref="E12:E13"/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N9:N10"/>
    <mergeCell ref="O9:O10"/>
    <mergeCell ref="Q9:Q10"/>
    <mergeCell ref="A14:A15"/>
    <mergeCell ref="G14:G15"/>
    <mergeCell ref="F14:F15"/>
    <mergeCell ref="K12:K13"/>
    <mergeCell ref="L12:L13"/>
    <mergeCell ref="M12:M13"/>
    <mergeCell ref="F12:F13"/>
    <mergeCell ref="G12:G13"/>
    <mergeCell ref="H12:H13"/>
    <mergeCell ref="I12:I13"/>
    <mergeCell ref="J12:J13"/>
    <mergeCell ref="J14:J15"/>
    <mergeCell ref="I14:I15"/>
    <mergeCell ref="H14:H15"/>
    <mergeCell ref="M14:M15"/>
    <mergeCell ref="L14:L15"/>
    <mergeCell ref="K14:K15"/>
    <mergeCell ref="A20:A21"/>
    <mergeCell ref="J20:J21"/>
    <mergeCell ref="I20:I21"/>
    <mergeCell ref="H20:H21"/>
    <mergeCell ref="G20:G21"/>
    <mergeCell ref="F20:F21"/>
    <mergeCell ref="K16:K17"/>
    <mergeCell ref="L16:L17"/>
    <mergeCell ref="M16:M17"/>
    <mergeCell ref="M20:M21"/>
    <mergeCell ref="L20:L21"/>
    <mergeCell ref="K20:K21"/>
    <mergeCell ref="K18:K19"/>
    <mergeCell ref="L18:L19"/>
    <mergeCell ref="M18:M19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R12:R21"/>
    <mergeCell ref="S12:S21"/>
    <mergeCell ref="T12:T21"/>
    <mergeCell ref="U12:U21"/>
    <mergeCell ref="V12:V21"/>
    <mergeCell ref="E20:E21"/>
    <mergeCell ref="D20:D21"/>
    <mergeCell ref="C20:C21"/>
    <mergeCell ref="B20:B21"/>
    <mergeCell ref="N16:N17"/>
    <mergeCell ref="N20:N21"/>
    <mergeCell ref="N18:N19"/>
    <mergeCell ref="E16:E17"/>
    <mergeCell ref="E14:E15"/>
    <mergeCell ref="D14:D15"/>
    <mergeCell ref="C14:C15"/>
    <mergeCell ref="B14:B15"/>
    <mergeCell ref="N12:N13"/>
    <mergeCell ref="N14:N15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2015-12-31T11:23:30Z</dcterms:modified>
</cp:coreProperties>
</file>