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085" yWindow="45" windowWidth="10680" windowHeight="11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9" i="1" l="1"/>
  <c r="P19" i="1"/>
  <c r="O19" i="1"/>
  <c r="O21" i="1" l="1"/>
  <c r="P21" i="1"/>
  <c r="Q21" i="1"/>
  <c r="Q17" i="1"/>
  <c r="P17" i="1"/>
  <c r="O17" i="1"/>
  <c r="O15" i="1"/>
  <c r="P15" i="1"/>
  <c r="Q15" i="1"/>
  <c r="Q13" i="1"/>
  <c r="P13" i="1"/>
  <c r="O13" i="1"/>
</calcChain>
</file>

<file path=xl/sharedStrings.xml><?xml version="1.0" encoding="utf-8"?>
<sst xmlns="http://schemas.openxmlformats.org/spreadsheetml/2006/main" count="41" uniqueCount="39">
  <si>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</si>
  <si>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</si>
  <si>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</si>
  <si>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</si>
  <si>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</si>
  <si>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</si>
  <si>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</si>
  <si>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</si>
  <si>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</si>
  <si>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</si>
  <si>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</si>
  <si>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</si>
  <si>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</si>
  <si>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Гоголево </t>
    </r>
    <r>
      <rPr>
        <sz val="12"/>
        <color theme="1"/>
        <rFont val="Calibri"/>
        <family val="2"/>
        <charset val="204"/>
        <scheme val="minor"/>
      </rPr>
      <t>(ГРС Миргород, В.Багачка,  ГРС В.Сороченці)</t>
    </r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</si>
  <si>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</si>
  <si>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</si>
  <si>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</si>
  <si>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</si>
  <si>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</si>
  <si>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</si>
  <si>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</si>
  <si>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</si>
  <si>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</si>
  <si>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</si>
  <si>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</si>
  <si>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</si>
  <si>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</si>
  <si>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</si>
  <si>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</si>
  <si>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</si>
  <si>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&lt;0,0002</t>
  </si>
  <si>
    <t>відс.</t>
  </si>
  <si>
    <t xml:space="preserve">Компонентний склад, %  мол.  </t>
  </si>
  <si>
    <t xml:space="preserve"> з 1.12.2015 р. по 31.12.2015 р.</t>
  </si>
  <si>
    <t>8.12.15 р.</t>
  </si>
  <si>
    <t>14.12.15 р.</t>
  </si>
  <si>
    <t>1.12.15 р.</t>
  </si>
  <si>
    <t>21.12.15 р.</t>
  </si>
  <si>
    <t>28.12.15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</si>
</sst>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166" fontId="15" fillId="0" borderId="2" xfId="0" applyNumberFormat="1" applyFont="1" applyBorder="1" applyAlignment="1">
      <alignment horizontal="center" vertical="center" wrapText="1"/>
    </xf>
    <xf numFmtId="166" fontId="15" fillId="0" borderId="5" xfId="0" applyNumberFormat="1" applyFont="1" applyBorder="1" applyAlignment="1">
      <alignment horizontal="center" vertical="center" wrapText="1"/>
    </xf>
    <xf numFmtId="166" fontId="15" fillId="0" borderId="7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5" fontId="15" fillId="0" borderId="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workbookViewId="0">
      <selection activeCell="T29" sqref="T29"/>
    </sheetView>
  </sheetViews>
  <sheetFormatPr defaultRowHeight="15" x14ac:dyDescent="0.25"/>
  <cols>
    <col min="1" max="1" width="9.28515625" customWidth="1"/>
    <col min="2" max="17" width="6.28515625" customWidth="1"/>
    <col min="18" max="18" width="5.5703125" customWidth="1"/>
    <col min="19" max="19" width="5.7109375" customWidth="1"/>
    <col min="20" max="20" width="5.85546875" customWidth="1"/>
    <col min="21" max="21" width="7" customWidth="1"/>
    <col min="22" max="22" width="4.7109375" customWidth="1"/>
  </cols>
  <sheetData>
    <row r="1" spans="1:24" ht="18.75" x14ac:dyDescent="0.3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25" t="s">
        <v>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30" t="s">
        <v>0</v>
      </c>
      <c r="B9" s="32" t="s">
        <v>32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7" t="s">
        <v>18</v>
      </c>
      <c r="O9" s="27" t="s">
        <v>19</v>
      </c>
      <c r="P9" s="27" t="s">
        <v>20</v>
      </c>
      <c r="Q9" s="27" t="s">
        <v>21</v>
      </c>
      <c r="R9" s="27" t="s">
        <v>22</v>
      </c>
      <c r="S9" s="27" t="s">
        <v>23</v>
      </c>
      <c r="T9" s="27" t="s">
        <v>24</v>
      </c>
      <c r="U9" s="27" t="s">
        <v>15</v>
      </c>
      <c r="V9" s="33" t="s">
        <v>25</v>
      </c>
      <c r="W9" s="3"/>
      <c r="X9" s="3"/>
    </row>
    <row r="10" spans="1:24" ht="107.25" customHeight="1" x14ac:dyDescent="0.25">
      <c r="A10" s="31"/>
      <c r="B10" s="28" t="s">
        <v>1</v>
      </c>
      <c r="C10" s="28" t="s">
        <v>2</v>
      </c>
      <c r="D10" s="28" t="s">
        <v>3</v>
      </c>
      <c r="E10" s="28" t="s">
        <v>4</v>
      </c>
      <c r="F10" s="28" t="s">
        <v>5</v>
      </c>
      <c r="G10" s="28" t="s">
        <v>26</v>
      </c>
      <c r="H10" s="28" t="s">
        <v>27</v>
      </c>
      <c r="I10" s="28" t="s">
        <v>28</v>
      </c>
      <c r="J10" s="28" t="s">
        <v>6</v>
      </c>
      <c r="K10" s="28" t="s">
        <v>8</v>
      </c>
      <c r="L10" s="28" t="s">
        <v>7</v>
      </c>
      <c r="M10" s="28" t="s">
        <v>29</v>
      </c>
      <c r="N10" s="28"/>
      <c r="O10" s="28"/>
      <c r="P10" s="28"/>
      <c r="Q10" s="28"/>
      <c r="R10" s="28"/>
      <c r="S10" s="28"/>
      <c r="T10" s="28"/>
      <c r="U10" s="28"/>
      <c r="V10" s="34"/>
      <c r="W10" s="3"/>
      <c r="X10" s="3"/>
    </row>
    <row r="11" spans="1:24" ht="40.5" customHeight="1" thickBot="1" x14ac:dyDescent="0.3">
      <c r="A11" s="31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44" t="s">
        <v>16</v>
      </c>
      <c r="O11" s="44"/>
      <c r="P11" s="44"/>
      <c r="Q11" s="44"/>
      <c r="R11" s="29"/>
      <c r="S11" s="29"/>
      <c r="T11" s="29"/>
      <c r="U11" s="29"/>
      <c r="V11" s="35"/>
      <c r="W11" s="3"/>
      <c r="X11" s="3"/>
    </row>
    <row r="12" spans="1:24" ht="15" customHeight="1" x14ac:dyDescent="0.25">
      <c r="A12" s="52" t="s">
        <v>36</v>
      </c>
      <c r="B12" s="45">
        <v>89.367999999999995</v>
      </c>
      <c r="C12" s="45">
        <v>4.8810000000000002</v>
      </c>
      <c r="D12" s="54">
        <v>1.097</v>
      </c>
      <c r="E12" s="45">
        <v>0.13600000000000001</v>
      </c>
      <c r="F12" s="45">
        <v>0.192</v>
      </c>
      <c r="G12" s="45">
        <v>5.0000000000000001E-3</v>
      </c>
      <c r="H12" s="45">
        <v>5.3999999999999999E-2</v>
      </c>
      <c r="I12" s="45">
        <v>3.7999999999999999E-2</v>
      </c>
      <c r="J12" s="45">
        <v>6.4000000000000001E-2</v>
      </c>
      <c r="K12" s="45">
        <v>6.0000000000000001E-3</v>
      </c>
      <c r="L12" s="45">
        <v>1.0249999999999999</v>
      </c>
      <c r="M12" s="45">
        <v>3.1339999999999999</v>
      </c>
      <c r="N12" s="45">
        <v>0.76100000000000001</v>
      </c>
      <c r="O12" s="15">
        <v>34.32</v>
      </c>
      <c r="P12" s="15">
        <v>38.01</v>
      </c>
      <c r="Q12" s="15">
        <v>47.81</v>
      </c>
      <c r="R12" s="36">
        <v>-12.8</v>
      </c>
      <c r="S12" s="36">
        <v>-14</v>
      </c>
      <c r="T12" s="41">
        <v>6.7999999999999996E-3</v>
      </c>
      <c r="U12" s="46" t="s">
        <v>30</v>
      </c>
      <c r="V12" s="49" t="s">
        <v>31</v>
      </c>
      <c r="W12" s="3"/>
      <c r="X12" s="3"/>
    </row>
    <row r="13" spans="1:24" ht="15" customHeight="1" x14ac:dyDescent="0.25">
      <c r="A13" s="53"/>
      <c r="B13" s="39"/>
      <c r="C13" s="39"/>
      <c r="D13" s="55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6">
        <f>O12/3.6</f>
        <v>9.5333333333333332</v>
      </c>
      <c r="P13" s="16">
        <f>P12/3.6</f>
        <v>10.558333333333332</v>
      </c>
      <c r="Q13" s="16">
        <f>Q12/3.6</f>
        <v>13.280555555555555</v>
      </c>
      <c r="R13" s="37"/>
      <c r="S13" s="37"/>
      <c r="T13" s="42"/>
      <c r="U13" s="47"/>
      <c r="V13" s="50"/>
      <c r="W13" s="3"/>
      <c r="X13" s="3"/>
    </row>
    <row r="14" spans="1:24" ht="15" customHeight="1" x14ac:dyDescent="0.25">
      <c r="A14" s="20" t="s">
        <v>34</v>
      </c>
      <c r="B14" s="39">
        <v>89.379000000000005</v>
      </c>
      <c r="C14" s="39">
        <v>4.8890000000000002</v>
      </c>
      <c r="D14" s="39">
        <v>1.1040000000000001</v>
      </c>
      <c r="E14" s="39">
        <v>0.13500000000000001</v>
      </c>
      <c r="F14" s="39">
        <v>0.192</v>
      </c>
      <c r="G14" s="39">
        <v>5.0000000000000001E-3</v>
      </c>
      <c r="H14" s="39">
        <v>5.6000000000000001E-2</v>
      </c>
      <c r="I14" s="39">
        <v>3.9E-2</v>
      </c>
      <c r="J14" s="39">
        <v>6.8000000000000005E-2</v>
      </c>
      <c r="K14" s="39">
        <v>4.0000000000000001E-3</v>
      </c>
      <c r="L14" s="39">
        <v>1.0089999999999999</v>
      </c>
      <c r="M14" s="39">
        <v>3.12</v>
      </c>
      <c r="N14" s="39">
        <v>0.76100000000000001</v>
      </c>
      <c r="O14" s="17">
        <v>34.33</v>
      </c>
      <c r="P14" s="17">
        <v>38.03</v>
      </c>
      <c r="Q14" s="17">
        <v>47.84</v>
      </c>
      <c r="R14" s="37"/>
      <c r="S14" s="37"/>
      <c r="T14" s="42"/>
      <c r="U14" s="47"/>
      <c r="V14" s="50"/>
      <c r="W14" s="3"/>
      <c r="X14" s="3"/>
    </row>
    <row r="15" spans="1:24" ht="15" customHeight="1" x14ac:dyDescent="0.25">
      <c r="A15" s="2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6">
        <f>O14/3.6</f>
        <v>9.5361111111111097</v>
      </c>
      <c r="P15" s="16">
        <f>P14/3.6</f>
        <v>10.563888888888888</v>
      </c>
      <c r="Q15" s="16">
        <f>Q14/3.6</f>
        <v>13.28888888888889</v>
      </c>
      <c r="R15" s="37"/>
      <c r="S15" s="37"/>
      <c r="T15" s="42"/>
      <c r="U15" s="47"/>
      <c r="V15" s="50"/>
      <c r="W15" s="3"/>
      <c r="X15" s="3"/>
    </row>
    <row r="16" spans="1:24" ht="15" customHeight="1" x14ac:dyDescent="0.25">
      <c r="A16" s="20" t="s">
        <v>35</v>
      </c>
      <c r="B16" s="39">
        <v>89.343999999999994</v>
      </c>
      <c r="C16" s="39">
        <v>4.8680000000000003</v>
      </c>
      <c r="D16" s="39">
        <v>1.091</v>
      </c>
      <c r="E16" s="39">
        <v>0.13500000000000001</v>
      </c>
      <c r="F16" s="39">
        <v>0.192</v>
      </c>
      <c r="G16" s="39">
        <v>5.0000000000000001E-3</v>
      </c>
      <c r="H16" s="39">
        <v>5.5E-2</v>
      </c>
      <c r="I16" s="39">
        <v>4.1000000000000002E-2</v>
      </c>
      <c r="J16" s="39">
        <v>6.8000000000000005E-2</v>
      </c>
      <c r="K16" s="39">
        <v>8.0000000000000002E-3</v>
      </c>
      <c r="L16" s="39">
        <v>1.0980000000000001</v>
      </c>
      <c r="M16" s="39">
        <v>3.0950000000000002</v>
      </c>
      <c r="N16" s="39">
        <v>0.76100000000000001</v>
      </c>
      <c r="O16" s="17">
        <v>34.31</v>
      </c>
      <c r="P16" s="17">
        <v>38</v>
      </c>
      <c r="Q16" s="17">
        <v>47.8</v>
      </c>
      <c r="R16" s="37"/>
      <c r="S16" s="37"/>
      <c r="T16" s="42"/>
      <c r="U16" s="47"/>
      <c r="V16" s="50"/>
      <c r="W16" s="3"/>
      <c r="X16" s="3"/>
    </row>
    <row r="17" spans="1:24" ht="15" customHeight="1" x14ac:dyDescent="0.25">
      <c r="A17" s="2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6">
        <f>O16/3.6</f>
        <v>9.5305555555555568</v>
      </c>
      <c r="P17" s="16">
        <f>P16/3.6</f>
        <v>10.555555555555555</v>
      </c>
      <c r="Q17" s="16">
        <f>Q16/3.6</f>
        <v>13.277777777777777</v>
      </c>
      <c r="R17" s="37"/>
      <c r="S17" s="37"/>
      <c r="T17" s="42"/>
      <c r="U17" s="47"/>
      <c r="V17" s="50"/>
      <c r="W17" s="3"/>
      <c r="X17" s="3"/>
    </row>
    <row r="18" spans="1:24" ht="15" customHeight="1" x14ac:dyDescent="0.25">
      <c r="A18" s="57" t="s">
        <v>37</v>
      </c>
      <c r="B18" s="39">
        <v>88.4</v>
      </c>
      <c r="C18" s="59">
        <v>5.468</v>
      </c>
      <c r="D18" s="59">
        <v>1.5649999999999999</v>
      </c>
      <c r="E18" s="59">
        <v>0.18099999999999999</v>
      </c>
      <c r="F18" s="59">
        <v>0.26900000000000002</v>
      </c>
      <c r="G18" s="59">
        <v>5.0000000000000001E-3</v>
      </c>
      <c r="H18" s="39">
        <v>0.06</v>
      </c>
      <c r="I18" s="59">
        <v>4.4999999999999998E-2</v>
      </c>
      <c r="J18" s="59">
        <v>6.6000000000000003E-2</v>
      </c>
      <c r="K18" s="59">
        <v>8.0000000000000002E-3</v>
      </c>
      <c r="L18" s="59">
        <v>1.101</v>
      </c>
      <c r="M18" s="59">
        <v>2.8319999999999999</v>
      </c>
      <c r="N18" s="39">
        <v>0.77</v>
      </c>
      <c r="O18" s="17">
        <v>34.9</v>
      </c>
      <c r="P18" s="58">
        <v>38.64</v>
      </c>
      <c r="Q18" s="58">
        <v>48.34</v>
      </c>
      <c r="R18" s="37"/>
      <c r="S18" s="37"/>
      <c r="T18" s="42"/>
      <c r="U18" s="47"/>
      <c r="V18" s="50"/>
      <c r="W18" s="3"/>
      <c r="X18" s="3"/>
    </row>
    <row r="19" spans="1:24" ht="15" customHeight="1" x14ac:dyDescent="0.25">
      <c r="A19" s="57"/>
      <c r="B19" s="39"/>
      <c r="C19" s="59"/>
      <c r="D19" s="59"/>
      <c r="E19" s="59"/>
      <c r="F19" s="59"/>
      <c r="G19" s="59"/>
      <c r="H19" s="39"/>
      <c r="I19" s="59"/>
      <c r="J19" s="59"/>
      <c r="K19" s="59"/>
      <c r="L19" s="59"/>
      <c r="M19" s="59"/>
      <c r="N19" s="39"/>
      <c r="O19" s="19">
        <f>O18/3.6</f>
        <v>9.6944444444444446</v>
      </c>
      <c r="P19" s="58">
        <f>P18/3.6</f>
        <v>10.733333333333333</v>
      </c>
      <c r="Q19" s="58">
        <f>Q18/3.6</f>
        <v>13.427777777777779</v>
      </c>
      <c r="R19" s="37"/>
      <c r="S19" s="37"/>
      <c r="T19" s="42"/>
      <c r="U19" s="47"/>
      <c r="V19" s="50"/>
      <c r="W19" s="3"/>
      <c r="X19" s="3"/>
    </row>
    <row r="20" spans="1:24" ht="15" customHeight="1" x14ac:dyDescent="0.25">
      <c r="A20" s="20" t="s">
        <v>38</v>
      </c>
      <c r="B20" s="39">
        <v>88.984999999999999</v>
      </c>
      <c r="C20" s="39">
        <v>5.0110000000000001</v>
      </c>
      <c r="D20" s="39">
        <v>1.121</v>
      </c>
      <c r="E20" s="39">
        <v>0.13700000000000001</v>
      </c>
      <c r="F20" s="39">
        <v>0.19600000000000001</v>
      </c>
      <c r="G20" s="39">
        <v>5.0000000000000001E-3</v>
      </c>
      <c r="H20" s="39">
        <v>5.7000000000000002E-2</v>
      </c>
      <c r="I20" s="39">
        <v>4.2000000000000003E-2</v>
      </c>
      <c r="J20" s="39">
        <v>7.0000000000000007E-2</v>
      </c>
      <c r="K20" s="39">
        <v>7.0000000000000001E-3</v>
      </c>
      <c r="L20" s="39">
        <v>1.0940000000000001</v>
      </c>
      <c r="M20" s="39">
        <v>3.2749999999999999</v>
      </c>
      <c r="N20" s="39">
        <v>0.76500000000000001</v>
      </c>
      <c r="O20" s="17">
        <v>34.31</v>
      </c>
      <c r="P20" s="17">
        <v>38.01</v>
      </c>
      <c r="Q20" s="17">
        <v>47.7</v>
      </c>
      <c r="R20" s="37"/>
      <c r="S20" s="37"/>
      <c r="T20" s="42"/>
      <c r="U20" s="47"/>
      <c r="V20" s="50"/>
      <c r="W20" s="3"/>
      <c r="X20" s="3"/>
    </row>
    <row r="21" spans="1:24" ht="15" customHeight="1" thickBot="1" x14ac:dyDescent="0.3">
      <c r="A21" s="56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8">
        <f>O20/3.6</f>
        <v>9.5305555555555568</v>
      </c>
      <c r="P21" s="18">
        <f>P20/3.6</f>
        <v>10.558333333333332</v>
      </c>
      <c r="Q21" s="18">
        <f>Q20/3.6</f>
        <v>13.25</v>
      </c>
      <c r="R21" s="38"/>
      <c r="S21" s="38"/>
      <c r="T21" s="43"/>
      <c r="U21" s="48"/>
      <c r="V21" s="51"/>
      <c r="W21" s="3"/>
      <c r="X21" s="3"/>
    </row>
    <row r="22" spans="1:24" ht="15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3"/>
      <c r="U22" s="14"/>
      <c r="V22" s="14"/>
    </row>
    <row r="23" spans="1:24" ht="16.5" customHeight="1" x14ac:dyDescent="0.25">
      <c r="A23" s="26" t="s">
        <v>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24" ht="10.5" customHeight="1" x14ac:dyDescent="0.25">
      <c r="M24" s="5" t="s">
        <v>10</v>
      </c>
      <c r="O24" s="7"/>
      <c r="Q24" s="6" t="s">
        <v>11</v>
      </c>
    </row>
    <row r="25" spans="1:24" ht="10.5" customHeight="1" x14ac:dyDescent="0.25">
      <c r="M25" s="8"/>
      <c r="N25" s="8"/>
      <c r="O25" s="7"/>
      <c r="P25" s="9"/>
    </row>
    <row r="26" spans="1:24" x14ac:dyDescent="0.25">
      <c r="A26" s="21" t="s">
        <v>12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24" ht="10.5" customHeight="1" x14ac:dyDescent="0.25">
      <c r="M27" s="5" t="s">
        <v>10</v>
      </c>
      <c r="Q27" s="6" t="s">
        <v>11</v>
      </c>
    </row>
  </sheetData>
  <mergeCells count="105">
    <mergeCell ref="B20:B21"/>
    <mergeCell ref="A20:A21"/>
    <mergeCell ref="R12:R21"/>
    <mergeCell ref="J20:J21"/>
    <mergeCell ref="I20:I21"/>
    <mergeCell ref="H20:H21"/>
    <mergeCell ref="G20:G21"/>
    <mergeCell ref="F20:F21"/>
    <mergeCell ref="K16:K17"/>
    <mergeCell ref="L16:L17"/>
    <mergeCell ref="M16:M17"/>
    <mergeCell ref="N16:N17"/>
    <mergeCell ref="N20:N21"/>
    <mergeCell ref="M20:M21"/>
    <mergeCell ref="L20:L21"/>
    <mergeCell ref="K20:K21"/>
    <mergeCell ref="B14:B15"/>
    <mergeCell ref="A14:A15"/>
    <mergeCell ref="J14:J15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U12:U21"/>
    <mergeCell ref="V12:V21"/>
    <mergeCell ref="G12:G13"/>
    <mergeCell ref="H12:H13"/>
    <mergeCell ref="I12:I13"/>
    <mergeCell ref="J12:J13"/>
    <mergeCell ref="G16:G17"/>
    <mergeCell ref="H16:H17"/>
    <mergeCell ref="I16:I17"/>
    <mergeCell ref="J16:J17"/>
    <mergeCell ref="N14:N15"/>
    <mergeCell ref="M14:M15"/>
    <mergeCell ref="L14:L15"/>
    <mergeCell ref="K14:K15"/>
    <mergeCell ref="K18:K19"/>
    <mergeCell ref="G18:G19"/>
    <mergeCell ref="H18:H19"/>
    <mergeCell ref="I18:I19"/>
    <mergeCell ref="J18:J19"/>
    <mergeCell ref="I14:I15"/>
    <mergeCell ref="H14:H15"/>
    <mergeCell ref="G14:G15"/>
    <mergeCell ref="T12:T21"/>
    <mergeCell ref="N11:Q11"/>
    <mergeCell ref="Q9:Q10"/>
    <mergeCell ref="F12:F13"/>
    <mergeCell ref="F10:F11"/>
    <mergeCell ref="G10:G11"/>
    <mergeCell ref="H10:H11"/>
    <mergeCell ref="I10:I11"/>
    <mergeCell ref="K12:K13"/>
    <mergeCell ref="L12:L13"/>
    <mergeCell ref="M12:M13"/>
    <mergeCell ref="N12:N13"/>
    <mergeCell ref="L18:L19"/>
    <mergeCell ref="M18:M19"/>
    <mergeCell ref="N18:N19"/>
    <mergeCell ref="F18:F19"/>
    <mergeCell ref="F14:F15"/>
    <mergeCell ref="R9:R11"/>
    <mergeCell ref="S12:S21"/>
    <mergeCell ref="E14:E15"/>
    <mergeCell ref="D14:D15"/>
    <mergeCell ref="C14:C15"/>
    <mergeCell ref="E20:E21"/>
    <mergeCell ref="D20:D21"/>
    <mergeCell ref="C20:C21"/>
    <mergeCell ref="F16:F17"/>
    <mergeCell ref="J10:J11"/>
    <mergeCell ref="K10:K11"/>
    <mergeCell ref="L10:L11"/>
    <mergeCell ref="M10:M11"/>
    <mergeCell ref="A18:A19"/>
    <mergeCell ref="B18:B19"/>
    <mergeCell ref="C18:C19"/>
    <mergeCell ref="D18:D19"/>
    <mergeCell ref="E18:E19"/>
    <mergeCell ref="A26:R26"/>
    <mergeCell ref="A1:V1"/>
    <mergeCell ref="A3:V3"/>
    <mergeCell ref="A5:V5"/>
    <mergeCell ref="A7:V7"/>
    <mergeCell ref="A23:R23"/>
    <mergeCell ref="S9:S11"/>
    <mergeCell ref="T9:T11"/>
    <mergeCell ref="U9:U11"/>
    <mergeCell ref="A9:A11"/>
    <mergeCell ref="B9:M9"/>
    <mergeCell ref="N9:N10"/>
    <mergeCell ref="O9:O10"/>
    <mergeCell ref="P9:P10"/>
    <mergeCell ref="V9:V11"/>
    <mergeCell ref="B10:B11"/>
    <mergeCell ref="C10:C11"/>
    <mergeCell ref="D10:D11"/>
    <mergeCell ref="E10:E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2015-12-31T10:39:20Z</dcterms:modified>
</cp:coreProperties>
</file>