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5-1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ММИИ">#REF!</definedName>
    <definedName name="_xlnm.Print_Area" localSheetId="0">'15-1'!$B$1:$X$38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<sst xmlns="http://schemas.openxmlformats.org/spreadsheetml/2006/main" count="55" uniqueCount="51">
  <si>
    <t>ЯГОТИНСЬКЕ ЛІНІЙНЕ ВИРОБНИЧЕ УПРАВЛІННЯ</t>
  </si>
  <si>
    <t>МАГІСТРАЛЬНИХ ГАЗОПРОВОДІВ</t>
  </si>
  <si>
    <t>В</t>
  </si>
  <si>
    <t>за</t>
  </si>
  <si>
    <t>місяць</t>
  </si>
  <si>
    <t>року</t>
  </si>
  <si>
    <t>по</t>
  </si>
  <si>
    <t xml:space="preserve"> ГРС Вікторія</t>
  </si>
  <si>
    <t>( для споживачів приєднаних до ГРС “Вікторія”, ГРС “Березова Рудка”, ГРС “Майорщина”)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</si>
  <si>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</si>
  <si>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</si>
  <si>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</si>
  <si>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</si>
  <si>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вижча, ккал/м3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</si>
  <si>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</si>
  <si>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</si>
  <si>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</si>
  <si>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</si>
  <si>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</si>
  <si>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</si>
  <si>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</si>
  <si>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</si>
  <si>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</si>
  <si>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</si>
  <si>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</si>
  <si>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</si>
  <si>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</si>
  <si>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</si>
  <si>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</si>
  <si>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</si>
  <si>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</si>
  <si>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</si>
  <si>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відсут</t>
  </si>
  <si>
    <t>менше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</si>
  <si>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</si>
  <si>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</si>
  <si>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</si>
  <si>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</si>
  <si>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</si>
  <si>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</si>
  <si>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</si>
  <si>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</si>
  <si>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r>
      <t xml:space="preserve"> переданого </t>
    </r>
    <r>
      <rPr>
        <b/>
        <sz val="14"/>
        <rFont val="Times New Roman"/>
        <family val="1"/>
      </rPr>
      <t xml:space="preserve"> Яготинським ЛВУМГ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та прийнятого по </t>
    </r>
    <r>
      <rPr>
        <b/>
        <sz val="14"/>
        <rFont val="Times New Roman"/>
        <family val="1"/>
      </rPr>
      <t xml:space="preserve">Полтавській області </t>
    </r>
    <r>
      <rPr>
        <sz val="14"/>
        <rFont val="Times New Roman"/>
        <family val="1"/>
      </rPr>
      <t xml:space="preserve">:   ПАТ "ПОЛТАВАГАЗ", ПАТ "ЛУБНИГАЗ"   </t>
    </r>
  </si>
  <si>
    <r>
      <t xml:space="preserve">по газопроводу Шебелинка-Полтава-Київ </t>
    </r>
    <r>
      <rPr>
        <b/>
        <sz val="14"/>
        <rFont val="Times New Roman"/>
        <family val="1"/>
      </rPr>
      <t xml:space="preserve">(ШПК) </t>
    </r>
    <r>
      <rPr>
        <sz val="14"/>
        <rFont val="Times New Roman"/>
        <family val="1"/>
      </rPr>
      <t xml:space="preserve">за період з </t>
    </r>
  </si>
  <si>
    <r>
      <t>Точка роси вологи (Р=4МПа)°</t>
    </r>
    <r>
      <rPr>
        <sz val="7.5"/>
        <rFont val="Times New Roman"/>
        <family val="1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</si>
  <si>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</rPr>
      <t>°</t>
    </r>
    <r>
      <rPr>
        <sz val="6.75"/>
        <rFont val="Times New Roman Cyr"/>
        <family val="1"/>
      </rPr>
      <t>С</t>
    </r>
  </si>
  <si>
    <t>ттроси 1 раз на місяць</t>
  </si>
  <si>
    <t>Свідоцтво про атестацію ВХАЛ  № 70А-100-15</t>
  </si>
  <si>
    <t>Дійсне до 31 грудня 2018 року</t>
  </si>
  <si>
    <t>№ 1512</t>
  </si>
  <si>
    <t>грудень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</si>
</sst>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 Cyr"/>
      <family val="1"/>
    </font>
    <font>
      <sz val="7.5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0"/>
      <color indexed="10"/>
      <name val="Arial Cyr"/>
      <family val="0"/>
    </font>
    <font>
      <sz val="9"/>
      <name val="Calibri"/>
      <family val="2"/>
    </font>
    <font>
      <sz val="6.75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10"/>
      <name val="Arial Cyr"/>
      <family val="0"/>
    </font>
    <font>
      <b/>
      <sz val="14"/>
      <color indexed="10"/>
      <name val="Times New Roman Cyr"/>
      <family val="0"/>
    </font>
    <font>
      <b/>
      <sz val="11"/>
      <color indexed="9"/>
      <name val="Times New Roman Cyr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 Cyr"/>
      <family val="1"/>
    </font>
    <font>
      <b/>
      <sz val="8"/>
      <color indexed="10"/>
      <name val="Times New Roman Cyr"/>
      <family val="1"/>
    </font>
    <font>
      <sz val="8"/>
      <name val="Tahoma"/>
      <family val="2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1" fillId="0" borderId="0" xfId="95" applyFont="1" applyFill="1">
      <alignment/>
      <protection/>
    </xf>
    <xf numFmtId="0" fontId="19" fillId="0" borderId="0" xfId="95" applyFill="1">
      <alignment/>
      <protection/>
    </xf>
    <xf numFmtId="0" fontId="23" fillId="0" borderId="0" xfId="95" applyFont="1" applyFill="1" applyAlignment="1">
      <alignment horizontal="right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24" fillId="0" borderId="0" xfId="95" applyFont="1" applyFill="1" applyAlignment="1">
      <alignment horizontal="left" vertical="center" wrapText="1"/>
      <protection/>
    </xf>
    <xf numFmtId="0" fontId="25" fillId="0" borderId="0" xfId="95" applyFont="1" applyFill="1" applyAlignment="1">
      <alignment horizontal="center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30" fillId="0" borderId="0" xfId="95" applyFont="1" applyFill="1" applyBorder="1" applyAlignment="1">
      <alignment horizontal="left" vertical="center" wrapText="1"/>
      <protection/>
    </xf>
    <xf numFmtId="0" fontId="34" fillId="0" borderId="10" xfId="95" applyFont="1" applyFill="1" applyBorder="1" applyAlignment="1">
      <alignment horizontal="center" vertical="center" textRotation="90" wrapText="1"/>
      <protection/>
    </xf>
    <xf numFmtId="0" fontId="33" fillId="0" borderId="0" xfId="95" applyFont="1" applyFill="1" applyBorder="1" applyAlignment="1">
      <alignment horizontal="center" vertical="center" wrapText="1"/>
      <protection/>
    </xf>
    <xf numFmtId="0" fontId="33" fillId="0" borderId="11" xfId="95" applyFont="1" applyFill="1" applyBorder="1" applyAlignment="1">
      <alignment horizontal="center" vertical="center" wrapText="1"/>
      <protection/>
    </xf>
    <xf numFmtId="0" fontId="31" fillId="0" borderId="11" xfId="95" applyFont="1" applyFill="1" applyBorder="1" applyAlignment="1">
      <alignment horizontal="center" vertical="center" wrapText="1"/>
      <protection/>
    </xf>
    <xf numFmtId="0" fontId="34" fillId="0" borderId="10" xfId="95" applyFont="1" applyFill="1" applyBorder="1" applyAlignment="1">
      <alignment horizontal="center" vertical="center" textRotation="90" wrapText="1"/>
      <protection/>
    </xf>
    <xf numFmtId="0" fontId="19" fillId="0" borderId="0" xfId="95" applyFill="1" applyBorder="1">
      <alignment/>
      <protection/>
    </xf>
    <xf numFmtId="0" fontId="38" fillId="0" borderId="0" xfId="95" applyFont="1" applyFill="1" applyAlignment="1">
      <alignment horizontal="right"/>
      <protection/>
    </xf>
    <xf numFmtId="0" fontId="34" fillId="0" borderId="0" xfId="95" applyFont="1" applyFill="1" applyBorder="1" applyAlignment="1">
      <alignment horizontal="center" vertical="center" textRotation="90" wrapText="1"/>
      <protection/>
    </xf>
    <xf numFmtId="0" fontId="34" fillId="0" borderId="12" xfId="95" applyFont="1" applyFill="1" applyBorder="1" applyAlignment="1">
      <alignment horizontal="center" vertical="center" textRotation="90" wrapText="1"/>
      <protection/>
    </xf>
    <xf numFmtId="0" fontId="34" fillId="0" borderId="13" xfId="95" applyFont="1" applyFill="1" applyBorder="1" applyAlignment="1">
      <alignment horizontal="center" vertical="center" textRotation="90" wrapText="1"/>
      <protection/>
    </xf>
    <xf numFmtId="0" fontId="39" fillId="0" borderId="0" xfId="95" applyFont="1" applyFill="1">
      <alignment/>
      <protection/>
    </xf>
    <xf numFmtId="196" fontId="36" fillId="0" borderId="14" xfId="95" applyNumberFormat="1" applyFont="1" applyFill="1" applyBorder="1" applyAlignment="1">
      <alignment horizontal="center" vertical="center" wrapText="1"/>
      <protection/>
    </xf>
    <xf numFmtId="197" fontId="36" fillId="0" borderId="14" xfId="95" applyNumberFormat="1" applyFont="1" applyFill="1" applyBorder="1" applyAlignment="1">
      <alignment horizontal="center" vertical="center" wrapText="1"/>
      <protection/>
    </xf>
    <xf numFmtId="196" fontId="40" fillId="0" borderId="14" xfId="95" applyNumberFormat="1" applyFont="1" applyFill="1" applyBorder="1" applyAlignment="1">
      <alignment horizontal="center" vertical="center" wrapText="1"/>
      <protection/>
    </xf>
    <xf numFmtId="1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 applyAlignment="1">
      <alignment horizontal="center" vertical="center" wrapText="1"/>
      <protection/>
    </xf>
    <xf numFmtId="0" fontId="19" fillId="0" borderId="14" xfId="95" applyFill="1" applyBorder="1">
      <alignment/>
      <protection/>
    </xf>
    <xf numFmtId="0" fontId="19" fillId="0" borderId="14" xfId="95" applyFont="1" applyFill="1" applyBorder="1">
      <alignment/>
      <protection/>
    </xf>
    <xf numFmtId="2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>
      <alignment/>
      <protection/>
    </xf>
    <xf numFmtId="14" fontId="21" fillId="0" borderId="0" xfId="95" applyNumberFormat="1" applyFont="1" applyFill="1">
      <alignment/>
      <protection/>
    </xf>
    <xf numFmtId="0" fontId="41" fillId="0" borderId="14" xfId="95" applyFont="1" applyFill="1" applyBorder="1" applyAlignment="1">
      <alignment horizontal="center" vertical="center" wrapText="1"/>
      <protection/>
    </xf>
    <xf numFmtId="0" fontId="21" fillId="0" borderId="14" xfId="95" applyFont="1" applyFill="1" applyBorder="1">
      <alignment/>
      <protection/>
    </xf>
    <xf numFmtId="0" fontId="41" fillId="0" borderId="14" xfId="95" applyFont="1" applyFill="1" applyBorder="1">
      <alignment/>
      <protection/>
    </xf>
    <xf numFmtId="198" fontId="41" fillId="0" borderId="15" xfId="95" applyNumberFormat="1" applyFont="1" applyFill="1" applyBorder="1" applyAlignment="1">
      <alignment horizontal="center"/>
      <protection/>
    </xf>
    <xf numFmtId="0" fontId="41" fillId="0" borderId="16" xfId="95" applyFont="1" applyFill="1" applyBorder="1">
      <alignment/>
      <protection/>
    </xf>
    <xf numFmtId="0" fontId="41" fillId="0" borderId="17" xfId="95" applyFont="1" applyFill="1" applyBorder="1">
      <alignment/>
      <protection/>
    </xf>
    <xf numFmtId="14" fontId="23" fillId="0" borderId="0" xfId="95" applyNumberFormat="1" applyFont="1" applyFill="1" applyBorder="1" applyAlignment="1">
      <alignment horizontal="center"/>
      <protection/>
    </xf>
    <xf numFmtId="0" fontId="23" fillId="0" borderId="0" xfId="95" applyFont="1" applyFill="1" applyBorder="1">
      <alignment/>
      <protection/>
    </xf>
    <xf numFmtId="0" fontId="33" fillId="0" borderId="0" xfId="95" applyFont="1" applyFill="1" applyBorder="1" applyAlignment="1">
      <alignment horizontal="left"/>
      <protection/>
    </xf>
    <xf numFmtId="0" fontId="33" fillId="0" borderId="0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0" fontId="37" fillId="0" borderId="0" xfId="95" applyFont="1" applyFill="1" applyBorder="1">
      <alignment/>
      <protection/>
    </xf>
    <xf numFmtId="0" fontId="23" fillId="0" borderId="0" xfId="95" applyFont="1" applyFill="1">
      <alignment/>
      <protection/>
    </xf>
    <xf numFmtId="196" fontId="43" fillId="0" borderId="0" xfId="95" applyNumberFormat="1" applyFont="1" applyFill="1" applyBorder="1" applyAlignment="1">
      <alignment horizontal="center"/>
      <protection/>
    </xf>
    <xf numFmtId="0" fontId="46" fillId="0" borderId="0" xfId="95" applyFont="1" applyFill="1" applyAlignment="1">
      <alignment horizontal="right" vertical="top" wrapText="1"/>
      <protection/>
    </xf>
    <xf numFmtId="0" fontId="47" fillId="0" borderId="0" xfId="95" applyFont="1" applyFill="1">
      <alignment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48" fillId="0" borderId="0" xfId="95" applyFont="1" applyFill="1" applyBorder="1" applyAlignment="1">
      <alignment horizontal="left" vertical="center" wrapText="1"/>
      <protection/>
    </xf>
    <xf numFmtId="0" fontId="49" fillId="0" borderId="0" xfId="95" applyFont="1" applyFill="1" applyBorder="1" applyAlignment="1">
      <alignment horizontal="left" vertical="center" wrapText="1"/>
      <protection/>
    </xf>
    <xf numFmtId="0" fontId="21" fillId="0" borderId="0" xfId="95" applyFont="1" applyFill="1" applyBorder="1">
      <alignment/>
      <protection/>
    </xf>
    <xf numFmtId="0" fontId="21" fillId="0" borderId="0" xfId="95" applyFont="1" applyFill="1" applyBorder="1" applyAlignment="1">
      <alignment textRotation="90"/>
      <protection/>
    </xf>
    <xf numFmtId="0" fontId="21" fillId="0" borderId="0" xfId="95" applyFont="1" applyFill="1" applyBorder="1" applyAlignment="1">
      <alignment horizontal="center"/>
      <protection/>
    </xf>
    <xf numFmtId="196" fontId="39" fillId="0" borderId="18" xfId="95" applyNumberFormat="1" applyFont="1" applyFill="1" applyBorder="1">
      <alignment/>
      <protection/>
    </xf>
    <xf numFmtId="0" fontId="39" fillId="0" borderId="19" xfId="95" applyFont="1" applyFill="1" applyBorder="1">
      <alignment/>
      <protection/>
    </xf>
    <xf numFmtId="0" fontId="39" fillId="0" borderId="20" xfId="95" applyFont="1" applyFill="1" applyBorder="1">
      <alignment/>
      <protection/>
    </xf>
    <xf numFmtId="197" fontId="41" fillId="0" borderId="0" xfId="95" applyNumberFormat="1" applyFont="1" applyFill="1" applyBorder="1" applyAlignment="1">
      <alignment horizontal="center" vertical="center" wrapText="1"/>
      <protection/>
    </xf>
    <xf numFmtId="14" fontId="39" fillId="0" borderId="21" xfId="95" applyNumberFormat="1" applyFont="1" applyFill="1" applyBorder="1">
      <alignment/>
      <protection/>
    </xf>
    <xf numFmtId="0" fontId="39" fillId="0" borderId="0" xfId="95" applyFont="1" applyFill="1" applyBorder="1">
      <alignment/>
      <protection/>
    </xf>
    <xf numFmtId="0" fontId="39" fillId="0" borderId="22" xfId="95" applyFont="1" applyFill="1" applyBorder="1">
      <alignment/>
      <protection/>
    </xf>
    <xf numFmtId="0" fontId="39" fillId="0" borderId="23" xfId="95" applyFont="1" applyFill="1" applyBorder="1">
      <alignment/>
      <protection/>
    </xf>
    <xf numFmtId="0" fontId="39" fillId="0" borderId="24" xfId="95" applyFont="1" applyFill="1" applyBorder="1">
      <alignment/>
      <protection/>
    </xf>
    <xf numFmtId="0" fontId="51" fillId="0" borderId="0" xfId="95" applyFont="1" applyFill="1">
      <alignment/>
      <protection/>
    </xf>
    <xf numFmtId="198" fontId="40" fillId="0" borderId="14" xfId="0" applyNumberFormat="1" applyFont="1" applyFill="1" applyBorder="1" applyAlignment="1">
      <alignment horizontal="center" vertical="center" wrapText="1"/>
    </xf>
    <xf numFmtId="198" fontId="36" fillId="0" borderId="14" xfId="0" applyNumberFormat="1" applyFont="1" applyFill="1" applyBorder="1" applyAlignment="1">
      <alignment horizontal="center" vertical="center" wrapText="1"/>
    </xf>
    <xf numFmtId="198" fontId="23" fillId="0" borderId="0" xfId="0" applyNumberFormat="1" applyFont="1" applyFill="1" applyBorder="1" applyAlignment="1">
      <alignment horizontal="center"/>
    </xf>
    <xf numFmtId="0" fontId="19" fillId="0" borderId="0" xfId="95" applyFill="1" applyBorder="1" applyAlignment="1">
      <alignment textRotation="90"/>
      <protection/>
    </xf>
    <xf numFmtId="0" fontId="30" fillId="0" borderId="0" xfId="95" applyFont="1" applyFill="1" applyBorder="1" applyAlignment="1">
      <alignment horizontal="left" vertical="center" wrapText="1"/>
      <protection/>
    </xf>
    <xf numFmtId="202" fontId="51" fillId="0" borderId="0" xfId="95" applyNumberFormat="1" applyFont="1" applyFill="1" applyBorder="1" applyAlignment="1">
      <alignment horizontal="center"/>
      <protection/>
    </xf>
    <xf numFmtId="0" fontId="52" fillId="0" borderId="0" xfId="95" applyFont="1" applyFill="1" applyBorder="1" applyAlignment="1">
      <alignment horizontal="left"/>
      <protection/>
    </xf>
    <xf numFmtId="0" fontId="23" fillId="0" borderId="0" xfId="95" applyFont="1" applyFill="1" applyAlignment="1">
      <alignment horizontal="right" vertical="top" wrapText="1"/>
      <protection/>
    </xf>
    <xf numFmtId="14" fontId="42" fillId="0" borderId="0" xfId="95" applyNumberFormat="1" applyFont="1" applyFill="1" applyBorder="1" applyAlignment="1">
      <alignment horizontal="center" vertical="center" wrapText="1"/>
      <protection/>
    </xf>
    <xf numFmtId="0" fontId="33" fillId="0" borderId="0" xfId="95" applyFont="1" applyFill="1" applyAlignment="1">
      <alignment horizontal="right"/>
      <protection/>
    </xf>
    <xf numFmtId="0" fontId="33" fillId="0" borderId="0" xfId="95" applyFont="1" applyFill="1" applyBorder="1" applyAlignment="1">
      <alignment horizontal="left"/>
      <protection/>
    </xf>
    <xf numFmtId="0" fontId="22" fillId="0" borderId="0" xfId="95" applyFont="1" applyFill="1" applyBorder="1">
      <alignment/>
      <protection/>
    </xf>
    <xf numFmtId="0" fontId="33" fillId="0" borderId="0" xfId="95" applyFont="1" applyFill="1" applyBorder="1" applyAlignment="1">
      <alignment horizontal="right"/>
      <protection/>
    </xf>
    <xf numFmtId="0" fontId="34" fillId="0" borderId="0" xfId="95" applyFont="1" applyFill="1" applyBorder="1" applyAlignment="1">
      <alignment horizontal="center" vertical="center" wrapText="1"/>
      <protection/>
    </xf>
    <xf numFmtId="0" fontId="41" fillId="0" borderId="16" xfId="95" applyFont="1" applyFill="1" applyBorder="1">
      <alignment/>
      <protection/>
    </xf>
    <xf numFmtId="14" fontId="41" fillId="0" borderId="16" xfId="95" applyNumberFormat="1" applyFont="1" applyFill="1" applyBorder="1" applyAlignment="1">
      <alignment horizontal="center"/>
      <protection/>
    </xf>
    <xf numFmtId="0" fontId="41" fillId="0" borderId="16" xfId="95" applyFont="1" applyFill="1" applyBorder="1" applyAlignment="1">
      <alignment horizontal="center"/>
      <protection/>
    </xf>
    <xf numFmtId="0" fontId="41" fillId="0" borderId="16" xfId="95" applyFont="1" applyFill="1" applyBorder="1" applyAlignment="1">
      <alignment horizontal="right"/>
      <protection/>
    </xf>
    <xf numFmtId="0" fontId="34" fillId="0" borderId="14" xfId="95" applyFont="1" applyFill="1" applyBorder="1" applyAlignment="1">
      <alignment horizontal="center" vertical="center" textRotation="90" wrapText="1"/>
      <protection/>
    </xf>
    <xf numFmtId="0" fontId="34" fillId="0" borderId="10" xfId="95" applyFont="1" applyFill="1" applyBorder="1" applyAlignment="1">
      <alignment horizontal="center" vertical="center" textRotation="90" wrapText="1"/>
      <protection/>
    </xf>
    <xf numFmtId="0" fontId="36" fillId="24" borderId="14" xfId="95" applyFont="1" applyFill="1" applyBorder="1" applyAlignment="1">
      <alignment horizontal="center" vertical="center" textRotation="90" wrapText="1"/>
      <protection/>
    </xf>
    <xf numFmtId="0" fontId="36" fillId="24" borderId="10" xfId="95" applyFont="1" applyFill="1" applyBorder="1" applyAlignment="1">
      <alignment horizontal="center" vertical="center" textRotation="90" wrapText="1"/>
      <protection/>
    </xf>
    <xf numFmtId="0" fontId="34" fillId="0" borderId="14" xfId="95" applyFont="1" applyFill="1" applyBorder="1" applyAlignment="1">
      <alignment horizontal="center" vertical="center" textRotation="90" wrapText="1"/>
      <protection/>
    </xf>
    <xf numFmtId="0" fontId="34" fillId="0" borderId="13" xfId="95" applyFont="1" applyFill="1" applyBorder="1" applyAlignment="1">
      <alignment horizontal="center" vertical="center" textRotation="90" wrapText="1"/>
      <protection/>
    </xf>
    <xf numFmtId="0" fontId="34" fillId="0" borderId="25" xfId="95" applyFont="1" applyFill="1" applyBorder="1" applyAlignment="1">
      <alignment horizontal="center" vertical="center" textRotation="90" wrapText="1"/>
      <protection/>
    </xf>
    <xf numFmtId="0" fontId="34" fillId="0" borderId="10" xfId="95" applyFont="1" applyFill="1" applyBorder="1" applyAlignment="1">
      <alignment horizontal="center" vertical="center" textRotation="90" wrapText="1"/>
      <protection/>
    </xf>
    <xf numFmtId="0" fontId="34" fillId="0" borderId="26" xfId="95" applyFont="1" applyFill="1" applyBorder="1" applyAlignment="1">
      <alignment horizontal="center" vertical="center" textRotation="90" wrapText="1"/>
      <protection/>
    </xf>
    <xf numFmtId="0" fontId="33" fillId="0" borderId="0" xfId="95" applyFont="1" applyFill="1" applyBorder="1" applyAlignment="1">
      <alignment horizontal="center" vertical="center" wrapText="1"/>
      <protection/>
    </xf>
    <xf numFmtId="0" fontId="33" fillId="0" borderId="11" xfId="95" applyFont="1" applyFill="1" applyBorder="1" applyAlignment="1">
      <alignment horizontal="right" vertical="center" wrapText="1"/>
      <protection/>
    </xf>
    <xf numFmtId="14" fontId="31" fillId="0" borderId="11" xfId="95" applyNumberFormat="1" applyFont="1" applyFill="1" applyBorder="1" applyAlignment="1">
      <alignment horizontal="center" vertical="center" wrapText="1"/>
      <protection/>
    </xf>
    <xf numFmtId="0" fontId="31" fillId="0" borderId="11" xfId="95" applyFont="1" applyFill="1" applyBorder="1" applyAlignment="1">
      <alignment horizontal="center" vertical="center" wrapText="1"/>
      <protection/>
    </xf>
    <xf numFmtId="0" fontId="34" fillId="0" borderId="15" xfId="95" applyFont="1" applyFill="1" applyBorder="1" applyAlignment="1">
      <alignment horizontal="center" vertical="center" wrapText="1"/>
      <protection/>
    </xf>
    <xf numFmtId="0" fontId="34" fillId="0" borderId="16" xfId="95" applyFont="1" applyFill="1" applyBorder="1" applyAlignment="1">
      <alignment horizontal="center" vertical="center" wrapText="1"/>
      <protection/>
    </xf>
    <xf numFmtId="0" fontId="34" fillId="0" borderId="17" xfId="95" applyFont="1" applyFill="1" applyBorder="1" applyAlignment="1">
      <alignment horizontal="center" vertical="center" wrapText="1"/>
      <protection/>
    </xf>
    <xf numFmtId="0" fontId="37" fillId="0" borderId="14" xfId="95" applyFont="1" applyFill="1" applyBorder="1" applyAlignment="1">
      <alignment horizontal="center" vertical="center" textRotation="90" wrapText="1"/>
      <protection/>
    </xf>
    <xf numFmtId="0" fontId="37" fillId="0" borderId="10" xfId="95" applyFont="1" applyFill="1" applyBorder="1" applyAlignment="1">
      <alignment horizontal="center" vertical="center" textRotation="90" wrapText="1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24" fillId="0" borderId="0" xfId="95" applyFont="1" applyFill="1" applyBorder="1" applyAlignment="1">
      <alignment horizontal="left" vertical="center" wrapText="1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Alignment="1">
      <alignment horizontal="center"/>
      <protection/>
    </xf>
    <xf numFmtId="0" fontId="23" fillId="0" borderId="0" xfId="95" applyFont="1" applyFill="1" applyAlignment="1">
      <alignment horizontal="center" vertical="top" wrapText="1"/>
      <protection/>
    </xf>
    <xf numFmtId="0" fontId="23" fillId="0" borderId="0" xfId="95" applyFont="1" applyFill="1" applyAlignment="1">
      <alignment horizontal="left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50" fillId="0" borderId="0" xfId="95" applyFont="1" applyFill="1" applyAlignment="1">
      <alignment horizontal="center"/>
      <protection/>
    </xf>
    <xf numFmtId="196" fontId="41" fillId="0" borderId="14" xfId="95" applyNumberFormat="1" applyFont="1" applyFill="1" applyBorder="1" applyAlignment="1">
      <alignment horizontal="center"/>
      <protection/>
    </xf>
    <xf numFmtId="196" fontId="54" fillId="0" borderId="14" xfId="95" applyNumberFormat="1" applyFont="1" applyFill="1" applyBorder="1" applyAlignment="1">
      <alignment horizontal="center"/>
      <protection/>
    </xf>
    <xf numFmtId="1" fontId="41" fillId="0" borderId="14" xfId="95" applyNumberFormat="1" applyFont="1" applyFill="1" applyBorder="1" applyAlignment="1">
      <alignment horizontal="center" vertical="center" wrapText="1"/>
      <protection/>
    </xf>
    <xf numFmtId="0" fontId="41" fillId="0" borderId="14" xfId="95" applyFont="1" applyFill="1" applyBorder="1" applyAlignment="1">
      <alignment horizontal="center"/>
      <protection/>
    </xf>
    <xf numFmtId="198" fontId="36" fillId="0" borderId="10" xfId="95" applyNumberFormat="1" applyFont="1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12%20&#1075;&#1088;&#1091;&#1076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 ттр повіркаТО"/>
      <sheetName val="ЗВІТ газ"/>
      <sheetName val="палив.газ"/>
      <sheetName val=" ФХП"/>
      <sheetName val="ЗВІТ олива"/>
      <sheetName val="олива 2"/>
      <sheetName val="олива 3"/>
      <sheetName val="СОУ  відб"/>
      <sheetName val="СОУ ттроси"/>
      <sheetName val="на печать "/>
      <sheetName val="Кондр "/>
      <sheetName val="ГРС ттроси "/>
      <sheetName val="відб меркап"/>
      <sheetName val="відб меркап (2)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2">
        <row r="82">
          <cell r="C82">
            <v>42359</v>
          </cell>
        </row>
        <row r="100">
          <cell r="H100">
            <v>-3.8</v>
          </cell>
          <cell r="I100">
            <v>-6.4</v>
          </cell>
        </row>
      </sheetData>
      <sheetData sheetId="4">
        <row r="1">
          <cell r="Z1" t="str">
            <v>Головний інженер</v>
          </cell>
          <cell r="AM1" t="str">
            <v>Н.М.Андріїшин</v>
          </cell>
        </row>
        <row r="2">
          <cell r="Z2" t="str">
            <v>Завідувач ВХАЛ</v>
          </cell>
          <cell r="AM2" t="str">
            <v>Т.О.Бугера</v>
          </cell>
        </row>
        <row r="10">
          <cell r="G10">
            <v>90.162</v>
          </cell>
        </row>
        <row r="17">
          <cell r="G17">
            <v>89.878</v>
          </cell>
        </row>
        <row r="24">
          <cell r="G24">
            <v>90.204</v>
          </cell>
        </row>
        <row r="31">
          <cell r="G31">
            <v>89.666</v>
          </cell>
        </row>
        <row r="41">
          <cell r="C41">
            <v>42345</v>
          </cell>
        </row>
        <row r="42">
          <cell r="C42">
            <v>42352</v>
          </cell>
        </row>
        <row r="43">
          <cell r="C43">
            <v>42359</v>
          </cell>
        </row>
        <row r="44">
          <cell r="C44">
            <v>42366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64"/>
  <sheetViews>
    <sheetView tabSelected="1" view="pageBreakPreview" zoomScale="75" zoomScaleSheetLayoutView="75" zoomScalePageLayoutView="0" workbookViewId="0" topLeftCell="B1">
      <selection activeCell="AD24" sqref="AD24"/>
    </sheetView>
  </sheetViews>
  <sheetFormatPr defaultColWidth="9.140625" defaultRowHeight="12.75"/>
  <cols>
    <col min="1" max="1" width="12.00390625" style="1" hidden="1" customWidth="1"/>
    <col min="2" max="2" width="8.8515625" style="2" customWidth="1"/>
    <col min="3" max="21" width="6.57421875" style="2" customWidth="1"/>
    <col min="22" max="24" width="6.421875" style="2" customWidth="1"/>
    <col min="25" max="25" width="2.00390625" style="2" customWidth="1"/>
    <col min="26" max="26" width="5.7109375" style="2" customWidth="1"/>
    <col min="27" max="27" width="12.28125" style="1" hidden="1" customWidth="1"/>
    <col min="28" max="28" width="7.00390625" style="1" hidden="1" customWidth="1"/>
    <col min="29" max="29" width="5.7109375" style="1" hidden="1" customWidth="1"/>
    <col min="30" max="16384" width="9.140625" style="2" customWidth="1"/>
  </cols>
  <sheetData>
    <row r="1" spans="2:25" ht="18" customHeight="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2:25" ht="18" customHeight="1">
      <c r="B2" s="105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3:28" ht="13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06" t="s">
        <v>47</v>
      </c>
      <c r="Q3" s="106"/>
      <c r="R3" s="106"/>
      <c r="S3" s="106"/>
      <c r="T3" s="106"/>
      <c r="U3" s="106"/>
      <c r="V3" s="106"/>
      <c r="W3" s="106"/>
      <c r="X3" s="106"/>
      <c r="Y3" s="106"/>
      <c r="Z3" s="3"/>
      <c r="AA3" s="47"/>
      <c r="AB3" s="47"/>
    </row>
    <row r="4" spans="3:28" ht="13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7" t="s">
        <v>48</v>
      </c>
      <c r="S4" s="107"/>
      <c r="T4" s="107"/>
      <c r="U4" s="107"/>
      <c r="V4" s="107"/>
      <c r="W4" s="107"/>
      <c r="X4" s="107"/>
      <c r="Y4" s="107"/>
      <c r="Z4" s="3"/>
      <c r="AA4" s="47"/>
      <c r="AB4" s="47"/>
    </row>
    <row r="5" spans="2:26" ht="18.75" customHeight="1">
      <c r="B5" s="108" t="s">
        <v>41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4"/>
      <c r="R5" s="108" t="s">
        <v>49</v>
      </c>
      <c r="S5" s="108"/>
      <c r="T5" s="5" t="s">
        <v>2</v>
      </c>
      <c r="U5" s="4"/>
      <c r="X5" s="6">
        <v>2</v>
      </c>
      <c r="Z5" s="48"/>
    </row>
    <row r="6" spans="2:32" ht="18" customHeight="1">
      <c r="B6" s="7"/>
      <c r="C6" s="7"/>
      <c r="D6" s="49"/>
      <c r="E6" s="8"/>
      <c r="F6" s="8"/>
      <c r="G6" s="9" t="s">
        <v>3</v>
      </c>
      <c r="H6" s="101" t="s">
        <v>50</v>
      </c>
      <c r="I6" s="101"/>
      <c r="J6" s="101"/>
      <c r="K6" s="102" t="s">
        <v>4</v>
      </c>
      <c r="L6" s="102"/>
      <c r="M6" s="102">
        <v>2015</v>
      </c>
      <c r="N6" s="102"/>
      <c r="O6" s="9" t="s">
        <v>5</v>
      </c>
      <c r="P6" s="7" t="s">
        <v>6</v>
      </c>
      <c r="Q6" s="7"/>
      <c r="R6" s="103" t="s">
        <v>7</v>
      </c>
      <c r="S6" s="103"/>
      <c r="T6" s="103"/>
      <c r="U6" s="103"/>
      <c r="V6" s="103"/>
      <c r="W6" s="10"/>
      <c r="X6" s="10"/>
      <c r="Y6" s="10"/>
      <c r="Z6" s="69"/>
      <c r="AA6" s="69"/>
      <c r="AB6" s="69"/>
      <c r="AC6" s="69"/>
      <c r="AD6" s="69"/>
      <c r="AE6" s="69"/>
      <c r="AF6" s="69"/>
    </row>
    <row r="7" spans="2:32" ht="15" customHeight="1">
      <c r="B7" s="104" t="s">
        <v>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7"/>
      <c r="Z7" s="11"/>
      <c r="AA7" s="11"/>
      <c r="AB7" s="11"/>
      <c r="AC7" s="11"/>
      <c r="AD7" s="11"/>
      <c r="AE7" s="11"/>
      <c r="AF7" s="11"/>
    </row>
    <row r="8" spans="2:32" ht="18.75" customHeight="1">
      <c r="B8" s="92" t="s">
        <v>42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13"/>
      <c r="Z8" s="50"/>
      <c r="AA8" s="51"/>
      <c r="AB8" s="51"/>
      <c r="AC8" s="51"/>
      <c r="AD8" s="11"/>
      <c r="AE8" s="11"/>
      <c r="AF8" s="11"/>
    </row>
    <row r="9" spans="2:25" ht="15" customHeight="1">
      <c r="B9" s="93" t="s">
        <v>43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>
        <v>42339</v>
      </c>
      <c r="P9" s="95"/>
      <c r="Q9" s="15"/>
      <c r="R9" s="15" t="s">
        <v>6</v>
      </c>
      <c r="S9" s="94">
        <v>42369</v>
      </c>
      <c r="T9" s="94"/>
      <c r="U9" s="94"/>
      <c r="V9" s="95"/>
      <c r="W9" s="14" t="s">
        <v>5</v>
      </c>
      <c r="X9" s="14"/>
      <c r="Y9" s="13"/>
    </row>
    <row r="10" spans="2:31" ht="15.75" customHeight="1">
      <c r="B10" s="84" t="s">
        <v>9</v>
      </c>
      <c r="C10" s="96" t="s">
        <v>10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84" t="s">
        <v>11</v>
      </c>
      <c r="P10" s="90" t="s">
        <v>12</v>
      </c>
      <c r="Q10" s="99" t="s">
        <v>13</v>
      </c>
      <c r="R10" s="99" t="s">
        <v>14</v>
      </c>
      <c r="S10" s="83" t="s">
        <v>15</v>
      </c>
      <c r="T10" s="85" t="s">
        <v>44</v>
      </c>
      <c r="U10" s="87" t="s">
        <v>45</v>
      </c>
      <c r="V10" s="88" t="s">
        <v>16</v>
      </c>
      <c r="W10" s="88" t="s">
        <v>17</v>
      </c>
      <c r="X10" s="90" t="s">
        <v>18</v>
      </c>
      <c r="Y10" s="17"/>
      <c r="Z10" s="17"/>
      <c r="AA10" s="52"/>
      <c r="AB10" s="52"/>
      <c r="AC10" s="52"/>
      <c r="AD10" s="78"/>
      <c r="AE10" s="78"/>
    </row>
    <row r="11" spans="1:31" ht="62.25" customHeight="1">
      <c r="A11" s="18" t="s">
        <v>19</v>
      </c>
      <c r="B11" s="91"/>
      <c r="C11" s="16" t="s">
        <v>20</v>
      </c>
      <c r="D11" s="16" t="s">
        <v>21</v>
      </c>
      <c r="E11" s="16" t="s">
        <v>22</v>
      </c>
      <c r="F11" s="16" t="s">
        <v>23</v>
      </c>
      <c r="G11" s="16" t="s">
        <v>24</v>
      </c>
      <c r="H11" s="16" t="s">
        <v>25</v>
      </c>
      <c r="I11" s="16" t="s">
        <v>26</v>
      </c>
      <c r="J11" s="19" t="s">
        <v>27</v>
      </c>
      <c r="K11" s="12" t="s">
        <v>28</v>
      </c>
      <c r="L11" s="20" t="s">
        <v>29</v>
      </c>
      <c r="M11" s="21" t="s">
        <v>30</v>
      </c>
      <c r="N11" s="16" t="s">
        <v>31</v>
      </c>
      <c r="O11" s="91"/>
      <c r="P11" s="91"/>
      <c r="Q11" s="100"/>
      <c r="R11" s="100"/>
      <c r="S11" s="84"/>
      <c r="T11" s="86"/>
      <c r="U11" s="84"/>
      <c r="V11" s="89"/>
      <c r="W11" s="89"/>
      <c r="X11" s="91"/>
      <c r="Z11" s="68"/>
      <c r="AA11" s="53"/>
      <c r="AB11" s="53"/>
      <c r="AC11" s="52"/>
      <c r="AD11" s="19"/>
      <c r="AE11" s="19"/>
    </row>
    <row r="12" spans="1:27" ht="12.75">
      <c r="A12" s="22">
        <f>'[3]АНАЛІЗ'!G10</f>
        <v>90.162</v>
      </c>
      <c r="B12" s="66">
        <v>42339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4">
        <v>-13.2</v>
      </c>
      <c r="U12" s="24">
        <v>-15.9</v>
      </c>
      <c r="V12" s="27"/>
      <c r="W12" s="27"/>
      <c r="X12" s="27" t="s">
        <v>32</v>
      </c>
      <c r="AA12" s="54"/>
    </row>
    <row r="13" spans="1:24" ht="12.75">
      <c r="A13" s="22">
        <f>'[3]АНАЛІЗ'!G17</f>
        <v>89.878</v>
      </c>
      <c r="B13" s="66">
        <v>42340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8"/>
      <c r="S13" s="28"/>
      <c r="T13" s="24">
        <v>-12.8</v>
      </c>
      <c r="U13" s="24">
        <v>-15.5</v>
      </c>
      <c r="V13" s="23"/>
      <c r="W13" s="23"/>
      <c r="X13" s="28"/>
    </row>
    <row r="14" spans="1:24" ht="12.75">
      <c r="A14" s="22">
        <f>'[3]АНАЛІЗ'!G24</f>
        <v>90.204</v>
      </c>
      <c r="B14" s="66">
        <v>42341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4">
        <v>-12.6</v>
      </c>
      <c r="U14" s="24">
        <v>-15.4</v>
      </c>
      <c r="V14" s="23"/>
      <c r="W14" s="30"/>
      <c r="X14" s="27"/>
    </row>
    <row r="15" spans="1:24" ht="12.75">
      <c r="A15" s="22">
        <f>'[3]АНАЛІЗ'!G31</f>
        <v>89.666</v>
      </c>
      <c r="B15" s="66">
        <v>42342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8"/>
      <c r="S15" s="28"/>
      <c r="T15" s="24">
        <v>-12.8</v>
      </c>
      <c r="U15" s="24">
        <v>-15.8</v>
      </c>
      <c r="V15" s="23"/>
      <c r="W15" s="30"/>
      <c r="X15" s="31"/>
    </row>
    <row r="16" spans="1:24" ht="12.75">
      <c r="A16" s="22">
        <f>'[3]АНАЛІЗ'!G38</f>
        <v>0</v>
      </c>
      <c r="B16" s="65">
        <v>42345</v>
      </c>
      <c r="C16" s="23">
        <v>90.162</v>
      </c>
      <c r="D16" s="23">
        <v>4.809</v>
      </c>
      <c r="E16" s="23">
        <v>0.945</v>
      </c>
      <c r="F16" s="23">
        <v>0.107</v>
      </c>
      <c r="G16" s="23">
        <v>0.158</v>
      </c>
      <c r="H16" s="23">
        <v>0.001</v>
      </c>
      <c r="I16" s="23">
        <v>0.04</v>
      </c>
      <c r="J16" s="23">
        <v>0.029</v>
      </c>
      <c r="K16" s="23">
        <v>0.04</v>
      </c>
      <c r="L16" s="23">
        <v>0.004</v>
      </c>
      <c r="M16" s="23">
        <v>1.311</v>
      </c>
      <c r="N16" s="23">
        <v>2.397</v>
      </c>
      <c r="O16" s="23">
        <v>0.623</v>
      </c>
      <c r="P16" s="25">
        <v>0.751</v>
      </c>
      <c r="Q16" s="26">
        <v>9072</v>
      </c>
      <c r="R16" s="26">
        <v>8189</v>
      </c>
      <c r="S16" s="26">
        <v>11495</v>
      </c>
      <c r="T16" s="24">
        <v>-14.6</v>
      </c>
      <c r="U16" s="24">
        <v>-17.4</v>
      </c>
      <c r="V16" s="23"/>
      <c r="W16" s="23"/>
      <c r="X16" s="27"/>
    </row>
    <row r="17" spans="2:24" ht="12.75">
      <c r="B17" s="66">
        <v>42346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4">
        <v>-14.4</v>
      </c>
      <c r="U17" s="24">
        <v>-17.3</v>
      </c>
      <c r="V17" s="23"/>
      <c r="W17" s="30"/>
      <c r="X17" s="27"/>
    </row>
    <row r="18" spans="2:24" ht="12.75">
      <c r="B18" s="66">
        <v>42347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8"/>
      <c r="S18" s="28"/>
      <c r="T18" s="24">
        <v>-14.9</v>
      </c>
      <c r="U18" s="24">
        <v>-17.5</v>
      </c>
      <c r="V18" s="28"/>
      <c r="W18" s="28"/>
      <c r="X18" s="27"/>
    </row>
    <row r="19" spans="1:24" ht="12.75">
      <c r="A19" s="32">
        <f>'[3]АНАЛІЗ'!C41</f>
        <v>42345</v>
      </c>
      <c r="B19" s="66">
        <v>42348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4">
        <v>-13.4</v>
      </c>
      <c r="U19" s="24">
        <v>-16.2</v>
      </c>
      <c r="V19" s="28"/>
      <c r="W19" s="28"/>
      <c r="X19" s="27"/>
    </row>
    <row r="20" spans="1:35" ht="12.75" customHeight="1">
      <c r="A20" s="32">
        <f>'[3]АНАЛІЗ'!C42</f>
        <v>42352</v>
      </c>
      <c r="B20" s="66">
        <v>42349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8"/>
      <c r="S20" s="28"/>
      <c r="T20" s="24">
        <v>-24.4</v>
      </c>
      <c r="U20" s="24">
        <v>-27</v>
      </c>
      <c r="V20" s="23"/>
      <c r="W20" s="30"/>
      <c r="X20" s="31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</row>
    <row r="21" spans="1:35" ht="12.75" customHeight="1">
      <c r="A21" s="32">
        <f>'[3]АНАЛІЗ'!C43</f>
        <v>42359</v>
      </c>
      <c r="B21" s="65">
        <v>42352</v>
      </c>
      <c r="C21" s="23">
        <v>89.878</v>
      </c>
      <c r="D21" s="23">
        <v>4.88</v>
      </c>
      <c r="E21" s="23">
        <v>0.965</v>
      </c>
      <c r="F21" s="23">
        <v>0.11</v>
      </c>
      <c r="G21" s="23">
        <v>0.164</v>
      </c>
      <c r="H21" s="23">
        <v>0</v>
      </c>
      <c r="I21" s="23">
        <v>0.04</v>
      </c>
      <c r="J21" s="23">
        <v>0.029</v>
      </c>
      <c r="K21" s="23">
        <v>0.037</v>
      </c>
      <c r="L21" s="23">
        <v>0.006</v>
      </c>
      <c r="M21" s="23">
        <v>1.459</v>
      </c>
      <c r="N21" s="23">
        <v>2.435</v>
      </c>
      <c r="O21" s="23">
        <v>0.625</v>
      </c>
      <c r="P21" s="25">
        <v>0.753</v>
      </c>
      <c r="Q21" s="26">
        <v>9063</v>
      </c>
      <c r="R21" s="26">
        <v>8181</v>
      </c>
      <c r="S21" s="26">
        <v>11470</v>
      </c>
      <c r="T21" s="24">
        <v>-12.9</v>
      </c>
      <c r="U21" s="24">
        <v>-15.9</v>
      </c>
      <c r="V21" s="31"/>
      <c r="W21" s="31"/>
      <c r="X21" s="27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</row>
    <row r="22" spans="1:35" ht="12.75" customHeight="1">
      <c r="A22" s="32">
        <f>'[3]АНАЛІЗ'!C44</f>
        <v>42366</v>
      </c>
      <c r="B22" s="66">
        <v>42353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4">
        <v>-13.5</v>
      </c>
      <c r="U22" s="24">
        <v>-15.6</v>
      </c>
      <c r="V22" s="28"/>
      <c r="W22" s="28"/>
      <c r="X22" s="27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</row>
    <row r="23" spans="1:35" ht="12.75" customHeight="1">
      <c r="A23" s="32">
        <f>'[3]АНАЛІЗ'!C45</f>
        <v>0</v>
      </c>
      <c r="B23" s="66">
        <v>42354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8"/>
      <c r="S23" s="28"/>
      <c r="T23" s="24">
        <v>-13</v>
      </c>
      <c r="U23" s="24">
        <v>-16.5</v>
      </c>
      <c r="V23" s="23" t="s">
        <v>33</v>
      </c>
      <c r="W23" s="23" t="s">
        <v>33</v>
      </c>
      <c r="X23" s="33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</row>
    <row r="24" spans="2:24" ht="12.75">
      <c r="B24" s="66">
        <v>42355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4">
        <v>-12.8</v>
      </c>
      <c r="U24" s="24">
        <v>-16.5</v>
      </c>
      <c r="V24" s="23">
        <v>0.036</v>
      </c>
      <c r="W24" s="30">
        <v>0.02</v>
      </c>
      <c r="X24" s="27"/>
    </row>
    <row r="25" spans="2:24" ht="12.75">
      <c r="B25" s="66">
        <v>42356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8"/>
      <c r="S25" s="28"/>
      <c r="T25" s="24">
        <v>-14</v>
      </c>
      <c r="U25" s="24">
        <v>-17.5</v>
      </c>
      <c r="V25" s="28"/>
      <c r="W25" s="28"/>
      <c r="X25" s="33"/>
    </row>
    <row r="26" spans="2:23" ht="12.75">
      <c r="B26" s="65">
        <v>42359</v>
      </c>
      <c r="C26" s="23">
        <v>90.204</v>
      </c>
      <c r="D26" s="23">
        <v>4.741</v>
      </c>
      <c r="E26" s="23">
        <v>0.962</v>
      </c>
      <c r="F26" s="23">
        <v>0.109</v>
      </c>
      <c r="G26" s="23">
        <v>0.163</v>
      </c>
      <c r="H26" s="23">
        <v>0</v>
      </c>
      <c r="I26" s="23">
        <v>0.041</v>
      </c>
      <c r="J26" s="23">
        <v>0.031</v>
      </c>
      <c r="K26" s="23">
        <v>0.045</v>
      </c>
      <c r="L26" s="23">
        <v>0.004</v>
      </c>
      <c r="M26" s="23">
        <v>1.406</v>
      </c>
      <c r="N26" s="23">
        <v>2.296</v>
      </c>
      <c r="O26" s="23">
        <v>0.622</v>
      </c>
      <c r="P26" s="25">
        <v>0.75</v>
      </c>
      <c r="Q26" s="26">
        <v>9073</v>
      </c>
      <c r="R26" s="26">
        <v>8190</v>
      </c>
      <c r="S26" s="26">
        <v>11502</v>
      </c>
      <c r="T26" s="24">
        <v>-14.3</v>
      </c>
      <c r="U26" s="24">
        <v>-17.2</v>
      </c>
      <c r="V26" s="28"/>
      <c r="W26" s="28"/>
    </row>
    <row r="27" spans="2:24" ht="12.75">
      <c r="B27" s="66">
        <v>42360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4">
        <v>-13.9</v>
      </c>
      <c r="U27" s="24">
        <v>-16.8</v>
      </c>
      <c r="V27" s="28"/>
      <c r="W27" s="28"/>
      <c r="X27" s="28"/>
    </row>
    <row r="28" spans="2:24" ht="12.75">
      <c r="B28" s="66">
        <v>42361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8"/>
      <c r="S28" s="28"/>
      <c r="T28" s="24">
        <v>-14.4</v>
      </c>
      <c r="U28" s="24">
        <v>-17.2</v>
      </c>
      <c r="V28" s="23"/>
      <c r="W28" s="23"/>
      <c r="X28" s="33"/>
    </row>
    <row r="29" spans="2:24" ht="12.75">
      <c r="B29" s="66">
        <v>42362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4">
        <v>-13</v>
      </c>
      <c r="U29" s="24">
        <v>-15.7</v>
      </c>
      <c r="V29" s="23"/>
      <c r="W29" s="30"/>
      <c r="X29" s="33" t="s">
        <v>34</v>
      </c>
    </row>
    <row r="30" spans="2:24" s="1" customFormat="1" ht="12.75">
      <c r="B30" s="66">
        <v>42363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4">
        <v>-14.1</v>
      </c>
      <c r="U30" s="24">
        <v>-16.7</v>
      </c>
      <c r="V30" s="23"/>
      <c r="W30" s="23"/>
      <c r="X30" s="33"/>
    </row>
    <row r="31" spans="2:24" s="1" customFormat="1" ht="12.75">
      <c r="B31" s="65">
        <v>42366</v>
      </c>
      <c r="C31" s="23">
        <v>89.666</v>
      </c>
      <c r="D31" s="23">
        <v>4.976</v>
      </c>
      <c r="E31" s="23">
        <v>0.975</v>
      </c>
      <c r="F31" s="23">
        <v>0.109</v>
      </c>
      <c r="G31" s="23">
        <v>0.165</v>
      </c>
      <c r="H31" s="23">
        <v>0</v>
      </c>
      <c r="I31" s="23">
        <v>0.042</v>
      </c>
      <c r="J31" s="23">
        <v>0.031</v>
      </c>
      <c r="K31" s="23">
        <v>0.047</v>
      </c>
      <c r="L31" s="23">
        <v>0.005</v>
      </c>
      <c r="M31" s="23">
        <v>1.492</v>
      </c>
      <c r="N31" s="23">
        <v>2.494</v>
      </c>
      <c r="O31" s="23">
        <v>0.626</v>
      </c>
      <c r="P31" s="25">
        <v>0.754</v>
      </c>
      <c r="Q31" s="26">
        <v>9068</v>
      </c>
      <c r="R31" s="26">
        <v>8186</v>
      </c>
      <c r="S31" s="26">
        <v>11460</v>
      </c>
      <c r="T31" s="24">
        <v>-16.6</v>
      </c>
      <c r="U31" s="24">
        <v>-19.2</v>
      </c>
      <c r="V31" s="23"/>
      <c r="W31" s="30"/>
      <c r="X31" s="34"/>
    </row>
    <row r="32" spans="2:24" s="1" customFormat="1" ht="12.75">
      <c r="B32" s="66">
        <v>42367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1">
        <v>0</v>
      </c>
      <c r="Q32" s="112">
        <v>0</v>
      </c>
      <c r="R32" s="113">
        <v>0</v>
      </c>
      <c r="S32" s="113">
        <v>0</v>
      </c>
      <c r="T32" s="24">
        <v>-16.4</v>
      </c>
      <c r="U32" s="24">
        <v>-19.1</v>
      </c>
      <c r="V32" s="34"/>
      <c r="W32" s="34"/>
      <c r="X32" s="27"/>
    </row>
    <row r="33" spans="2:24" s="1" customFormat="1" ht="12.75">
      <c r="B33" s="66">
        <v>42368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4">
        <v>-15.7</v>
      </c>
      <c r="U33" s="24">
        <v>-18.9</v>
      </c>
      <c r="V33" s="34"/>
      <c r="W33" s="34"/>
      <c r="X33" s="35"/>
    </row>
    <row r="34" spans="2:24" s="1" customFormat="1" ht="13.5" thickBot="1">
      <c r="B34" s="114">
        <v>42369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1"/>
      <c r="P34" s="31"/>
      <c r="Q34" s="31"/>
      <c r="R34" s="31"/>
      <c r="S34" s="31"/>
      <c r="T34" s="24">
        <v>-14.1</v>
      </c>
      <c r="U34" s="24">
        <v>-16.9</v>
      </c>
      <c r="V34" s="35"/>
      <c r="W34" s="35"/>
      <c r="X34" s="35"/>
    </row>
    <row r="35" spans="2:31" s="1" customFormat="1" ht="12.75">
      <c r="B35" s="36">
        <v>42369</v>
      </c>
      <c r="C35" s="79" t="s">
        <v>35</v>
      </c>
      <c r="D35" s="79"/>
      <c r="E35" s="79"/>
      <c r="F35" s="79"/>
      <c r="G35" s="80">
        <v>42359</v>
      </c>
      <c r="H35" s="81"/>
      <c r="I35" s="81"/>
      <c r="J35" s="82" t="s">
        <v>36</v>
      </c>
      <c r="K35" s="82"/>
      <c r="L35" s="82"/>
      <c r="M35" s="37">
        <v>-3.8</v>
      </c>
      <c r="N35" s="37" t="s">
        <v>37</v>
      </c>
      <c r="O35" s="37"/>
      <c r="P35" s="79" t="s">
        <v>38</v>
      </c>
      <c r="Q35" s="79"/>
      <c r="R35" s="79"/>
      <c r="S35" s="79"/>
      <c r="T35" s="37"/>
      <c r="U35" s="37"/>
      <c r="V35" s="37">
        <v>-6.4</v>
      </c>
      <c r="W35" s="37" t="s">
        <v>37</v>
      </c>
      <c r="X35" s="38"/>
      <c r="AA35" s="55" t="s">
        <v>46</v>
      </c>
      <c r="AB35" s="56"/>
      <c r="AC35" s="57"/>
      <c r="AE35" s="58"/>
    </row>
    <row r="36" spans="2:29" s="1" customFormat="1" ht="12.75">
      <c r="B36" s="73" t="s">
        <v>39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AA36" s="59">
        <f>'[3]ттроси ГРС'!C82</f>
        <v>42359</v>
      </c>
      <c r="AB36" s="60"/>
      <c r="AC36" s="61"/>
    </row>
    <row r="37" spans="2:29" s="1" customFormat="1" ht="19.5" thickBot="1">
      <c r="B37" s="39"/>
      <c r="C37" s="40"/>
      <c r="D37" s="74" t="str">
        <f>'[3]АНАЛІЗ'!Z1</f>
        <v>Головний інженер</v>
      </c>
      <c r="E37" s="74"/>
      <c r="F37" s="74"/>
      <c r="G37" s="74"/>
      <c r="H37" s="75" t="s">
        <v>40</v>
      </c>
      <c r="I37" s="75"/>
      <c r="J37" s="75"/>
      <c r="K37" s="75"/>
      <c r="L37" s="75"/>
      <c r="M37" s="42"/>
      <c r="N37" s="43"/>
      <c r="O37" s="43"/>
      <c r="P37" s="43"/>
      <c r="Q37" s="43"/>
      <c r="R37" s="43"/>
      <c r="S37" s="76" t="str">
        <f>'[3]АНАЛІЗ'!AM1</f>
        <v>Н.М.Андріїшин</v>
      </c>
      <c r="T37" s="76"/>
      <c r="U37" s="76"/>
      <c r="V37" s="76"/>
      <c r="W37" s="76"/>
      <c r="X37" s="43"/>
      <c r="Y37" s="43"/>
      <c r="AA37" s="62">
        <f>'[3]ттроси ГРС'!H100</f>
        <v>-3.8</v>
      </c>
      <c r="AB37" s="62">
        <f>'[3]ттроси ГРС'!I100</f>
        <v>-6.4</v>
      </c>
      <c r="AC37" s="63"/>
    </row>
    <row r="38" spans="2:32" ht="20.25" customHeight="1">
      <c r="B38" s="39"/>
      <c r="C38" s="44"/>
      <c r="D38" s="77" t="str">
        <f>'[3]АНАЛІЗ'!Z2</f>
        <v>Завідувач ВХАЛ</v>
      </c>
      <c r="E38" s="77"/>
      <c r="F38" s="77"/>
      <c r="G38" s="77"/>
      <c r="H38" s="77"/>
      <c r="I38" s="77"/>
      <c r="J38" s="41"/>
      <c r="K38" s="41"/>
      <c r="L38" s="41"/>
      <c r="M38" s="42"/>
      <c r="N38" s="43"/>
      <c r="O38" s="43"/>
      <c r="P38" s="43"/>
      <c r="Q38" s="43"/>
      <c r="R38" s="43"/>
      <c r="S38" s="76" t="str">
        <f>'[3]АНАЛІЗ'!AM2</f>
        <v>Т.О.Бугера</v>
      </c>
      <c r="T38" s="76"/>
      <c r="U38" s="76"/>
      <c r="V38" s="76"/>
      <c r="W38" s="76"/>
      <c r="X38" s="43"/>
      <c r="Y38" s="43"/>
      <c r="Z38" s="69"/>
      <c r="AA38" s="69"/>
      <c r="AB38" s="69"/>
      <c r="AC38" s="69"/>
      <c r="AD38" s="69"/>
      <c r="AE38" s="69"/>
      <c r="AF38" s="69"/>
    </row>
    <row r="39" spans="2:25" ht="12.75">
      <c r="B39" s="3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ht="14.25" customHeight="1">
      <c r="B40" s="46"/>
    </row>
    <row r="41" spans="2:8" ht="12.75">
      <c r="B41" s="46"/>
      <c r="D41" s="70"/>
      <c r="E41" s="70"/>
      <c r="F41" s="64"/>
      <c r="G41" s="64"/>
      <c r="H41" s="64"/>
    </row>
    <row r="42" spans="2:39" ht="12.75">
      <c r="B42" s="46"/>
      <c r="D42" s="71"/>
      <c r="E42" s="71"/>
      <c r="F42" s="48"/>
      <c r="G42" s="48"/>
      <c r="H42" s="48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2:39" ht="12.75">
      <c r="B43" s="46"/>
      <c r="D43" s="48"/>
      <c r="E43" s="48"/>
      <c r="F43" s="48"/>
      <c r="G43" s="48"/>
      <c r="H43" s="48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2:8" ht="12.75">
      <c r="B44" s="46"/>
      <c r="D44" s="48"/>
      <c r="E44" s="48"/>
      <c r="F44" s="48"/>
      <c r="G44" s="48"/>
      <c r="H44" s="48"/>
    </row>
    <row r="45" spans="4:8" ht="12.75">
      <c r="D45" s="48"/>
      <c r="E45" s="48"/>
      <c r="F45" s="48"/>
      <c r="G45" s="48"/>
      <c r="H45" s="48"/>
    </row>
    <row r="46" spans="4:25" ht="12.75">
      <c r="D46" s="48"/>
      <c r="E46" s="48"/>
      <c r="F46" s="48"/>
      <c r="G46" s="48"/>
      <c r="H46" s="48"/>
      <c r="W46" s="67"/>
      <c r="X46" s="67"/>
      <c r="Y46" s="67"/>
    </row>
    <row r="47" spans="23:25" ht="12.75">
      <c r="W47" s="67"/>
      <c r="X47" s="67"/>
      <c r="Y47" s="67"/>
    </row>
    <row r="48" spans="23:25" ht="12.75">
      <c r="W48" s="67"/>
      <c r="X48" s="67"/>
      <c r="Y48" s="67"/>
    </row>
    <row r="49" spans="23:25" ht="12.75">
      <c r="W49" s="67"/>
      <c r="X49" s="67"/>
      <c r="Y49" s="67"/>
    </row>
    <row r="50" spans="23:25" ht="12.75">
      <c r="W50" s="67"/>
      <c r="X50" s="67"/>
      <c r="Y50" s="67"/>
    </row>
    <row r="51" spans="23:25" ht="12.75">
      <c r="W51" s="67"/>
      <c r="X51" s="67"/>
      <c r="Y51" s="67"/>
    </row>
    <row r="52" spans="23:25" ht="12.75">
      <c r="W52" s="67"/>
      <c r="X52" s="67"/>
      <c r="Y52" s="67"/>
    </row>
    <row r="53" spans="23:25" ht="12.75">
      <c r="W53" s="67"/>
      <c r="X53" s="67"/>
      <c r="Y53" s="67"/>
    </row>
    <row r="54" spans="23:25" ht="12.75">
      <c r="W54" s="67"/>
      <c r="X54" s="67"/>
      <c r="Y54" s="67"/>
    </row>
    <row r="55" spans="23:25" ht="12.75">
      <c r="W55" s="67"/>
      <c r="X55" s="67"/>
      <c r="Y55" s="67"/>
    </row>
    <row r="56" spans="23:25" ht="12.75">
      <c r="W56" s="67"/>
      <c r="X56" s="67"/>
      <c r="Y56" s="67"/>
    </row>
    <row r="57" spans="23:25" ht="12.75">
      <c r="W57" s="67"/>
      <c r="X57" s="67"/>
      <c r="Y57" s="67"/>
    </row>
    <row r="58" spans="23:25" ht="12.75">
      <c r="W58" s="67"/>
      <c r="X58" s="67"/>
      <c r="Y58" s="67"/>
    </row>
    <row r="59" spans="23:25" ht="12.75">
      <c r="W59" s="67"/>
      <c r="X59" s="67"/>
      <c r="Y59" s="67"/>
    </row>
    <row r="60" spans="23:25" ht="12.75">
      <c r="W60" s="67"/>
      <c r="X60" s="67"/>
      <c r="Y60" s="67"/>
    </row>
    <row r="61" spans="23:25" ht="12.75">
      <c r="W61" s="67"/>
      <c r="X61" s="67"/>
      <c r="Y61" s="67"/>
    </row>
    <row r="62" spans="23:25" ht="12.75">
      <c r="W62" s="67"/>
      <c r="X62" s="67"/>
      <c r="Y62" s="67"/>
    </row>
    <row r="63" spans="23:25" ht="12.75">
      <c r="W63" s="67"/>
      <c r="X63" s="67"/>
      <c r="Y63" s="67"/>
    </row>
    <row r="64" spans="23:25" ht="12.75">
      <c r="W64" s="67"/>
      <c r="X64" s="67"/>
      <c r="Y64" s="67"/>
    </row>
  </sheetData>
  <sheetProtection/>
  <mergeCells count="45">
    <mergeCell ref="Z38:AF38"/>
    <mergeCell ref="D41:E41"/>
    <mergeCell ref="D42:E42"/>
    <mergeCell ref="M42:AM42"/>
    <mergeCell ref="M43:AM43"/>
    <mergeCell ref="B36:Y36"/>
    <mergeCell ref="D37:G37"/>
    <mergeCell ref="H37:L37"/>
    <mergeCell ref="S37:W37"/>
    <mergeCell ref="D38:I38"/>
    <mergeCell ref="S38:W38"/>
    <mergeCell ref="AD10:AE10"/>
    <mergeCell ref="Z20:AI23"/>
    <mergeCell ref="C35:F35"/>
    <mergeCell ref="G35:I35"/>
    <mergeCell ref="J35:L35"/>
    <mergeCell ref="P35:S35"/>
    <mergeCell ref="S10:S11"/>
    <mergeCell ref="T10:T11"/>
    <mergeCell ref="U10:U11"/>
    <mergeCell ref="V10:V11"/>
    <mergeCell ref="W10:W11"/>
    <mergeCell ref="X10:X11"/>
    <mergeCell ref="B8:X8"/>
    <mergeCell ref="B9:N9"/>
    <mergeCell ref="O9:P9"/>
    <mergeCell ref="S9:V9"/>
    <mergeCell ref="B10:B11"/>
    <mergeCell ref="C10:N10"/>
    <mergeCell ref="O10:O11"/>
    <mergeCell ref="P10:P11"/>
    <mergeCell ref="Q10:Q11"/>
    <mergeCell ref="R10:R11"/>
    <mergeCell ref="H6:J6"/>
    <mergeCell ref="K6:L6"/>
    <mergeCell ref="M6:N6"/>
    <mergeCell ref="R6:V6"/>
    <mergeCell ref="Z6:AF6"/>
    <mergeCell ref="B7:X7"/>
    <mergeCell ref="B1:Y1"/>
    <mergeCell ref="B2:Y2"/>
    <mergeCell ref="P3:Y3"/>
    <mergeCell ref="R4:Y4"/>
    <mergeCell ref="B5:P5"/>
    <mergeCell ref="R5:S5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Бугера Татьяна Александровна</cp:lastModifiedBy>
  <dcterms:created xsi:type="dcterms:W3CDTF">1996-10-08T23:32:33Z</dcterms:created>
  <dcterms:modified xsi:type="dcterms:W3CDTF">2016-01-04T09:50:17Z</dcterms:modified>
  <cp:category/>
  <cp:version/>
  <cp:contentType/>
  <cp:contentStatus/>
</cp:coreProperties>
</file>