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Мариупольгаз бер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<sst xmlns="http://schemas.openxmlformats.org/spreadsheetml/2006/main" count="35" uniqueCount="35">
  <si>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</si>
  <si>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</si>
  <si>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</si>
  <si>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</si>
  <si>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</si>
  <si>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</si>
  <si>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</si>
  <si>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</si>
  <si>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</si>
  <si>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</si>
  <si>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</si>
  <si>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</si>
  <si>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</si>
  <si>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</si>
  <si>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</si>
  <si>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</si>
  <si>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</si>
  <si>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</si>
  <si>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</si>
  <si>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</si>
  <si>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</si>
  <si>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</si>
  <si>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</si>
  <si>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</si>
  <si>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</si>
  <si>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</si>
  <si>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</si>
  <si>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 по ГРС Бердянськ, Ялта, Мангуш, р-п. Маріупольський, Дзержинського,   Малинівка,   Первомайське ПТФ,    Червоне поле  ГРС  Маріуполь-1, Маріуполь-2          та прийнятого ПАТ " Маріупольгаз"</t>
  </si>
  <si>
    <t>Сєвєродонецьке ЛВУ МГ</t>
  </si>
  <si>
    <t xml:space="preserve"> Інженер ВХАЛ  Сєвєродонецького ЛВУ МГ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</si>
  <si>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</si>
  <si>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</si>
  <si>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28.12.15.</t>
  </si>
  <si>
    <t>за  період з 01.12.2015 р. по 31.12.2015р</t>
  </si>
  <si>
    <t xml:space="preserve">Начальник  Сєвєродонецького ЛВУ МГ                                                    Головко Ю.О.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</si>
</sst>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01" fontId="4" fillId="32" borderId="14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7"/>
  <sheetViews>
    <sheetView tabSelected="1" zoomScalePageLayoutView="0" workbookViewId="0" topLeftCell="A6">
      <selection activeCell="U40" sqref="U40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59" t="s">
        <v>21</v>
      </c>
      <c r="B1" s="59"/>
      <c r="C1" s="59"/>
      <c r="D1" s="59"/>
      <c r="E1" s="59"/>
      <c r="F1" s="59"/>
      <c r="N1" s="59" t="s">
        <v>23</v>
      </c>
      <c r="O1" s="60"/>
      <c r="P1" s="60"/>
      <c r="Q1" s="60"/>
      <c r="R1" s="60"/>
    </row>
    <row r="2" spans="1:18" ht="15.75">
      <c r="A2" s="59" t="s">
        <v>22</v>
      </c>
      <c r="B2" s="59"/>
      <c r="C2" s="59"/>
      <c r="D2" s="59"/>
      <c r="E2" s="59"/>
      <c r="F2" s="59"/>
      <c r="N2" s="59" t="s">
        <v>30</v>
      </c>
      <c r="O2" s="60"/>
      <c r="P2" s="60"/>
      <c r="Q2" s="60"/>
      <c r="R2" s="60"/>
    </row>
    <row r="3" spans="1:18" ht="15.75">
      <c r="A3" s="59" t="s">
        <v>28</v>
      </c>
      <c r="B3" s="59"/>
      <c r="C3" s="59"/>
      <c r="D3" s="59"/>
      <c r="E3" s="59"/>
      <c r="F3" s="59"/>
      <c r="N3" s="59" t="s">
        <v>24</v>
      </c>
      <c r="O3" s="60"/>
      <c r="P3" s="60"/>
      <c r="Q3" s="60"/>
      <c r="R3" s="60"/>
    </row>
    <row r="7" spans="1:20" s="1" customFormat="1" ht="17.25" customHeight="1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13"/>
      <c r="T7" s="13"/>
    </row>
    <row r="8" spans="1:20" s="1" customFormat="1" ht="66" customHeight="1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3"/>
      <c r="T8" s="13"/>
    </row>
    <row r="9" spans="1:20" s="1" customFormat="1" ht="20.25" customHeight="1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4"/>
      <c r="T9" s="14"/>
    </row>
    <row r="10" spans="1:20" s="1" customFormat="1" ht="20.25" customHeight="1" thickBo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</row>
    <row r="11" spans="1:20" s="1" customFormat="1" ht="28.5" customHeight="1">
      <c r="A11" s="51" t="s">
        <v>0</v>
      </c>
      <c r="B11" s="53" t="s">
        <v>15</v>
      </c>
      <c r="C11" s="53"/>
      <c r="D11" s="53"/>
      <c r="E11" s="53"/>
      <c r="F11" s="53"/>
      <c r="G11" s="53"/>
      <c r="H11" s="53"/>
      <c r="I11" s="53"/>
      <c r="J11" s="53"/>
      <c r="K11" s="53"/>
      <c r="L11" s="45" t="s">
        <v>19</v>
      </c>
      <c r="M11" s="45" t="s">
        <v>1</v>
      </c>
      <c r="N11" s="45" t="s">
        <v>14</v>
      </c>
      <c r="O11" s="45" t="s">
        <v>2</v>
      </c>
      <c r="P11" s="54" t="s">
        <v>16</v>
      </c>
      <c r="Q11" s="54" t="s">
        <v>17</v>
      </c>
      <c r="R11" s="48" t="s">
        <v>18</v>
      </c>
      <c r="S11" s="12"/>
      <c r="T11" s="12"/>
    </row>
    <row r="12" spans="1:18" ht="27.75" customHeight="1">
      <c r="A12" s="52"/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10</v>
      </c>
      <c r="I12" s="44" t="s">
        <v>9</v>
      </c>
      <c r="J12" s="44" t="s">
        <v>11</v>
      </c>
      <c r="K12" s="44" t="s">
        <v>12</v>
      </c>
      <c r="L12" s="46"/>
      <c r="M12" s="46"/>
      <c r="N12" s="46"/>
      <c r="O12" s="46"/>
      <c r="P12" s="44"/>
      <c r="Q12" s="44"/>
      <c r="R12" s="49"/>
    </row>
    <row r="13" spans="1:18" ht="27.75" customHeight="1">
      <c r="A13" s="5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6"/>
      <c r="M13" s="46" t="s">
        <v>13</v>
      </c>
      <c r="N13" s="46"/>
      <c r="O13" s="46"/>
      <c r="P13" s="44"/>
      <c r="Q13" s="44"/>
      <c r="R13" s="49"/>
    </row>
    <row r="14" spans="1:19" ht="15" customHeight="1">
      <c r="A14" s="33">
        <v>42339</v>
      </c>
      <c r="B14" s="20">
        <v>94.9838</v>
      </c>
      <c r="C14" s="20">
        <v>2.5412</v>
      </c>
      <c r="D14" s="20">
        <v>0.6393</v>
      </c>
      <c r="E14" s="20">
        <v>0.0872</v>
      </c>
      <c r="F14" s="20">
        <v>0.0941</v>
      </c>
      <c r="G14" s="20">
        <v>0.0376</v>
      </c>
      <c r="H14" s="20">
        <v>0.0119</v>
      </c>
      <c r="I14" s="20">
        <v>1.4605</v>
      </c>
      <c r="J14" s="20">
        <v>0.1443</v>
      </c>
      <c r="K14" s="20"/>
      <c r="L14" s="29"/>
      <c r="M14" s="20">
        <v>0.704</v>
      </c>
      <c r="N14" s="21">
        <v>8141.239</v>
      </c>
      <c r="O14" s="21">
        <v>11807.85</v>
      </c>
      <c r="P14" s="2"/>
      <c r="Q14" s="2"/>
      <c r="R14" s="22"/>
      <c r="S14" s="15">
        <f>B14+C14+D14+E14+F14+G14+H14+I14+J14+K14</f>
        <v>99.9999</v>
      </c>
    </row>
    <row r="15" spans="1:19" ht="15" customHeight="1">
      <c r="A15" s="61">
        <v>42340</v>
      </c>
      <c r="B15" s="20">
        <v>95.0253</v>
      </c>
      <c r="C15" s="20">
        <v>2.5235</v>
      </c>
      <c r="D15" s="20">
        <v>0.6422</v>
      </c>
      <c r="E15" s="20">
        <v>0.0877</v>
      </c>
      <c r="F15" s="20">
        <v>0.0935</v>
      </c>
      <c r="G15" s="20">
        <v>0.0371</v>
      </c>
      <c r="H15" s="20">
        <v>0.0115</v>
      </c>
      <c r="I15" s="20">
        <v>1.4267</v>
      </c>
      <c r="J15" s="20">
        <v>0.1525</v>
      </c>
      <c r="K15" s="20"/>
      <c r="L15" s="29"/>
      <c r="M15" s="20">
        <v>0.7038</v>
      </c>
      <c r="N15" s="21">
        <v>8142.268</v>
      </c>
      <c r="O15" s="21">
        <v>11810.82</v>
      </c>
      <c r="P15" s="8"/>
      <c r="Q15" s="8"/>
      <c r="R15" s="10"/>
      <c r="S15" s="15">
        <f aca="true" t="shared" si="0" ref="S15:S41">B15+C15+D15+E15+F15+G15+H15+I15+J15+K15</f>
        <v>100</v>
      </c>
    </row>
    <row r="16" spans="1:19" ht="15" customHeight="1">
      <c r="A16" s="40">
        <v>42341</v>
      </c>
      <c r="B16" s="20">
        <v>95.1226</v>
      </c>
      <c r="C16" s="20">
        <v>2.4757</v>
      </c>
      <c r="D16" s="20">
        <v>0.6338</v>
      </c>
      <c r="E16" s="20">
        <v>0.0863</v>
      </c>
      <c r="F16" s="20">
        <v>0.0901</v>
      </c>
      <c r="G16" s="20">
        <v>0.0353</v>
      </c>
      <c r="H16" s="20">
        <v>0.0106</v>
      </c>
      <c r="I16" s="20">
        <v>1.3852</v>
      </c>
      <c r="J16" s="20">
        <v>0.1605</v>
      </c>
      <c r="K16" s="20"/>
      <c r="L16" s="29"/>
      <c r="M16" s="20">
        <v>0.7032</v>
      </c>
      <c r="N16" s="21">
        <v>8139.28</v>
      </c>
      <c r="O16" s="21">
        <v>11812.2</v>
      </c>
      <c r="P16" s="2"/>
      <c r="Q16" s="2"/>
      <c r="R16" s="22"/>
      <c r="S16" s="15">
        <f t="shared" si="0"/>
        <v>100.0001</v>
      </c>
    </row>
    <row r="17" spans="1:19" ht="15" customHeight="1">
      <c r="A17" s="40">
        <v>42342</v>
      </c>
      <c r="B17" s="20">
        <v>95.1043</v>
      </c>
      <c r="C17" s="20">
        <v>2.4724</v>
      </c>
      <c r="D17" s="20">
        <v>0.6399</v>
      </c>
      <c r="E17" s="20">
        <v>0.0852</v>
      </c>
      <c r="F17" s="20">
        <v>0.0887</v>
      </c>
      <c r="G17" s="20">
        <v>0.0349</v>
      </c>
      <c r="H17" s="20">
        <v>0.01</v>
      </c>
      <c r="I17" s="20">
        <v>1.3992</v>
      </c>
      <c r="J17" s="20">
        <v>0.1654</v>
      </c>
      <c r="K17" s="20"/>
      <c r="L17" s="8"/>
      <c r="M17" s="20">
        <v>0.7033</v>
      </c>
      <c r="N17" s="21">
        <v>8137.603</v>
      </c>
      <c r="O17" s="21">
        <v>11808.84</v>
      </c>
      <c r="P17" s="2"/>
      <c r="Q17" s="2"/>
      <c r="R17" s="22"/>
      <c r="S17" s="15">
        <f t="shared" si="0"/>
        <v>99.99999999999999</v>
      </c>
    </row>
    <row r="18" spans="1:19" ht="15" customHeight="1">
      <c r="A18" s="41">
        <v>42343</v>
      </c>
      <c r="B18" s="20">
        <v>95.169</v>
      </c>
      <c r="C18" s="20">
        <v>2.4505</v>
      </c>
      <c r="D18" s="20">
        <v>0.6356</v>
      </c>
      <c r="E18" s="20">
        <v>0.086</v>
      </c>
      <c r="F18" s="20">
        <v>0.0894</v>
      </c>
      <c r="G18" s="20">
        <v>0.0353</v>
      </c>
      <c r="H18" s="20">
        <v>0.0104</v>
      </c>
      <c r="I18" s="20">
        <v>1.3637</v>
      </c>
      <c r="J18" s="20">
        <v>0.1602</v>
      </c>
      <c r="K18" s="20"/>
      <c r="L18" s="8"/>
      <c r="M18" s="20">
        <v>0.7029</v>
      </c>
      <c r="N18" s="21">
        <v>8139.441</v>
      </c>
      <c r="O18" s="21">
        <v>11814.7</v>
      </c>
      <c r="P18" s="2"/>
      <c r="Q18" s="2"/>
      <c r="R18" s="22"/>
      <c r="S18" s="15"/>
    </row>
    <row r="19" spans="1:19" ht="15" customHeight="1">
      <c r="A19" s="33">
        <v>42344</v>
      </c>
      <c r="B19" s="20">
        <v>94.8386</v>
      </c>
      <c r="C19" s="20">
        <v>2.6149</v>
      </c>
      <c r="D19" s="20">
        <v>0.6333</v>
      </c>
      <c r="E19" s="20">
        <v>0.0853</v>
      </c>
      <c r="F19" s="20">
        <v>0.0894</v>
      </c>
      <c r="G19" s="20">
        <v>0.0356</v>
      </c>
      <c r="H19" s="20">
        <v>0.0105</v>
      </c>
      <c r="I19" s="20">
        <v>1.5122</v>
      </c>
      <c r="J19" s="20">
        <v>0.1803</v>
      </c>
      <c r="K19" s="20"/>
      <c r="L19" s="8"/>
      <c r="M19" s="20">
        <v>0.7048</v>
      </c>
      <c r="N19" s="21">
        <v>8135.925</v>
      </c>
      <c r="O19" s="21">
        <v>11793.09</v>
      </c>
      <c r="P19" s="2"/>
      <c r="Q19" s="2"/>
      <c r="R19" s="22"/>
      <c r="S19" s="15">
        <f t="shared" si="0"/>
        <v>100.00010000000002</v>
      </c>
    </row>
    <row r="20" spans="1:19" ht="15" customHeight="1">
      <c r="A20" s="40">
        <v>42345</v>
      </c>
      <c r="B20" s="20">
        <v>94.7202</v>
      </c>
      <c r="C20" s="20">
        <v>2.6589</v>
      </c>
      <c r="D20" s="20">
        <v>0.6359</v>
      </c>
      <c r="E20" s="20">
        <v>0.0852</v>
      </c>
      <c r="F20" s="20">
        <v>0.0899</v>
      </c>
      <c r="G20" s="20">
        <v>0.0356</v>
      </c>
      <c r="H20" s="20">
        <v>0.0104</v>
      </c>
      <c r="I20" s="20">
        <v>1.5734</v>
      </c>
      <c r="J20" s="20">
        <v>0.1905</v>
      </c>
      <c r="K20" s="20"/>
      <c r="L20" s="8"/>
      <c r="M20" s="20">
        <v>0.7055</v>
      </c>
      <c r="N20" s="21">
        <v>8133.356</v>
      </c>
      <c r="O20" s="21">
        <v>11783.18</v>
      </c>
      <c r="P20" s="8"/>
      <c r="Q20" s="8"/>
      <c r="R20" s="10"/>
      <c r="S20" s="15">
        <f t="shared" si="0"/>
        <v>100.00000000000003</v>
      </c>
    </row>
    <row r="21" spans="1:19" ht="15" customHeight="1">
      <c r="A21" s="41">
        <v>42346</v>
      </c>
      <c r="B21" s="20">
        <v>94.7173</v>
      </c>
      <c r="C21" s="20">
        <v>2.653</v>
      </c>
      <c r="D21" s="20">
        <v>0.6441</v>
      </c>
      <c r="E21" s="20">
        <v>0.0855</v>
      </c>
      <c r="F21" s="20">
        <v>0.0901</v>
      </c>
      <c r="G21" s="20">
        <v>0.0358</v>
      </c>
      <c r="H21" s="20">
        <v>0.0103</v>
      </c>
      <c r="I21" s="20">
        <v>1.5893</v>
      </c>
      <c r="J21" s="20">
        <v>0.1745</v>
      </c>
      <c r="K21" s="20"/>
      <c r="L21" s="8"/>
      <c r="M21" s="20">
        <v>0.7055</v>
      </c>
      <c r="N21" s="21">
        <v>8134.132</v>
      </c>
      <c r="O21" s="21">
        <v>11784.56</v>
      </c>
      <c r="P21" s="32"/>
      <c r="Q21" s="32"/>
      <c r="R21" s="32"/>
      <c r="S21" s="15">
        <f t="shared" si="0"/>
        <v>99.99989999999998</v>
      </c>
    </row>
    <row r="22" spans="1:19" ht="15" customHeight="1">
      <c r="A22" s="61">
        <v>42347</v>
      </c>
      <c r="B22" s="20">
        <v>94.6846</v>
      </c>
      <c r="C22" s="20">
        <v>2.6879</v>
      </c>
      <c r="D22" s="20">
        <v>0.6456</v>
      </c>
      <c r="E22" s="20">
        <v>0.0862</v>
      </c>
      <c r="F22" s="20">
        <v>0.0911</v>
      </c>
      <c r="G22" s="20">
        <v>0.0362</v>
      </c>
      <c r="H22" s="20">
        <v>0.0103</v>
      </c>
      <c r="I22" s="20">
        <v>1.6219</v>
      </c>
      <c r="J22" s="20">
        <v>0.1362</v>
      </c>
      <c r="K22" s="62">
        <v>0.01</v>
      </c>
      <c r="L22" s="8">
        <v>-14.5</v>
      </c>
      <c r="M22" s="20">
        <v>0.7055</v>
      </c>
      <c r="N22" s="21">
        <v>8137.331</v>
      </c>
      <c r="O22" s="21">
        <v>11789.27</v>
      </c>
      <c r="P22" s="8"/>
      <c r="Q22" s="8"/>
      <c r="R22" s="10"/>
      <c r="S22" s="15">
        <f t="shared" si="0"/>
        <v>100.01</v>
      </c>
    </row>
    <row r="23" spans="1:19" ht="15" customHeight="1">
      <c r="A23" s="42">
        <v>42348</v>
      </c>
      <c r="B23" s="20">
        <v>94.8103</v>
      </c>
      <c r="C23" s="20">
        <v>2.6306</v>
      </c>
      <c r="D23" s="20">
        <v>0.6311</v>
      </c>
      <c r="E23" s="20">
        <v>0.0869</v>
      </c>
      <c r="F23" s="20">
        <v>0.0908</v>
      </c>
      <c r="G23" s="20">
        <v>0.0361</v>
      </c>
      <c r="H23" s="20">
        <v>0.0104</v>
      </c>
      <c r="I23" s="20">
        <v>1.5811</v>
      </c>
      <c r="J23" s="20">
        <v>0.1226</v>
      </c>
      <c r="K23" s="20"/>
      <c r="L23" s="8"/>
      <c r="M23" s="20">
        <v>0.7046</v>
      </c>
      <c r="N23" s="21">
        <v>8136.387</v>
      </c>
      <c r="O23" s="21">
        <v>11795.36</v>
      </c>
      <c r="P23" s="8"/>
      <c r="Q23" s="8"/>
      <c r="R23" s="10"/>
      <c r="S23" s="15">
        <f t="shared" si="0"/>
        <v>99.99990000000003</v>
      </c>
    </row>
    <row r="24" spans="1:19" ht="15" customHeight="1">
      <c r="A24" s="42">
        <v>42349</v>
      </c>
      <c r="B24" s="20">
        <v>94.953</v>
      </c>
      <c r="C24" s="20">
        <v>2.6044</v>
      </c>
      <c r="D24" s="20">
        <v>0.6285</v>
      </c>
      <c r="E24" s="20">
        <v>0.0896</v>
      </c>
      <c r="F24" s="20">
        <v>0.0936</v>
      </c>
      <c r="G24" s="20">
        <v>0.0381</v>
      </c>
      <c r="H24" s="20">
        <v>0.0108</v>
      </c>
      <c r="I24" s="20">
        <v>1.4673</v>
      </c>
      <c r="J24" s="20">
        <v>0.1146</v>
      </c>
      <c r="K24" s="20"/>
      <c r="L24" s="31"/>
      <c r="M24" s="20">
        <v>0.7039</v>
      </c>
      <c r="N24" s="21">
        <v>8145.81</v>
      </c>
      <c r="O24" s="21">
        <v>11814.82</v>
      </c>
      <c r="P24" s="32"/>
      <c r="Q24" s="32"/>
      <c r="R24" s="32"/>
      <c r="S24" s="15">
        <f t="shared" si="0"/>
        <v>99.9999</v>
      </c>
    </row>
    <row r="25" spans="1:19" ht="15" customHeight="1">
      <c r="A25" s="41">
        <v>42350</v>
      </c>
      <c r="B25" s="20">
        <v>95.113</v>
      </c>
      <c r="C25" s="20">
        <v>2.5927</v>
      </c>
      <c r="D25" s="20">
        <v>0.6279</v>
      </c>
      <c r="E25" s="20">
        <v>0.0919</v>
      </c>
      <c r="F25" s="20">
        <v>0.0973</v>
      </c>
      <c r="G25" s="20">
        <v>0.0401</v>
      </c>
      <c r="H25" s="20">
        <v>0.0116</v>
      </c>
      <c r="I25" s="20">
        <v>1.2879</v>
      </c>
      <c r="J25" s="20">
        <v>0.1376</v>
      </c>
      <c r="K25" s="20"/>
      <c r="L25" s="29"/>
      <c r="M25" s="20">
        <v>0.7034</v>
      </c>
      <c r="N25" s="21">
        <v>8159.347</v>
      </c>
      <c r="O25" s="21">
        <v>11838.85</v>
      </c>
      <c r="P25" s="8"/>
      <c r="Q25" s="8"/>
      <c r="R25" s="10"/>
      <c r="S25" s="15">
        <f t="shared" si="0"/>
        <v>99.99999999999999</v>
      </c>
    </row>
    <row r="26" spans="1:19" ht="15" customHeight="1">
      <c r="A26" s="33">
        <v>42351</v>
      </c>
      <c r="B26" s="20">
        <v>94.8745</v>
      </c>
      <c r="C26" s="20">
        <v>2.6795</v>
      </c>
      <c r="D26" s="20">
        <v>0.6296</v>
      </c>
      <c r="E26" s="20">
        <v>0.0917</v>
      </c>
      <c r="F26" s="20">
        <v>0.101</v>
      </c>
      <c r="G26" s="20">
        <v>0.0408</v>
      </c>
      <c r="H26" s="20">
        <v>0.0113</v>
      </c>
      <c r="I26" s="20">
        <v>1.4288</v>
      </c>
      <c r="J26" s="20">
        <v>0.1426</v>
      </c>
      <c r="K26" s="20"/>
      <c r="L26" s="8"/>
      <c r="M26" s="20">
        <v>0.7048</v>
      </c>
      <c r="N26" s="21">
        <v>8154.075</v>
      </c>
      <c r="O26" s="21">
        <v>11819.43</v>
      </c>
      <c r="P26" s="8"/>
      <c r="Q26" s="2"/>
      <c r="R26" s="22"/>
      <c r="S26" s="15">
        <f t="shared" si="0"/>
        <v>99.99980000000001</v>
      </c>
    </row>
    <row r="27" spans="1:19" ht="15" customHeight="1">
      <c r="A27" s="40">
        <v>42352</v>
      </c>
      <c r="B27" s="20">
        <v>94.8569</v>
      </c>
      <c r="C27" s="20">
        <v>2.6587</v>
      </c>
      <c r="D27" s="20">
        <v>0.6331</v>
      </c>
      <c r="E27" s="20">
        <v>0.092</v>
      </c>
      <c r="F27" s="20">
        <v>0.1017</v>
      </c>
      <c r="G27" s="20">
        <v>0.0417</v>
      </c>
      <c r="H27" s="20">
        <v>0.0121</v>
      </c>
      <c r="I27" s="20">
        <v>1.4624</v>
      </c>
      <c r="J27" s="20">
        <v>0.1416</v>
      </c>
      <c r="K27" s="20"/>
      <c r="L27" s="25"/>
      <c r="M27" s="20">
        <v>0.7049</v>
      </c>
      <c r="N27" s="21">
        <v>8151.228</v>
      </c>
      <c r="O27" s="21">
        <v>11814.2</v>
      </c>
      <c r="P27" s="32"/>
      <c r="Q27" s="32"/>
      <c r="R27" s="32"/>
      <c r="S27" s="15">
        <f t="shared" si="0"/>
        <v>100.00019999999999</v>
      </c>
    </row>
    <row r="28" spans="1:19" ht="15" customHeight="1">
      <c r="A28" s="40">
        <v>42353</v>
      </c>
      <c r="B28" s="20">
        <v>94.8285</v>
      </c>
      <c r="C28" s="20">
        <v>2.6702</v>
      </c>
      <c r="D28" s="20">
        <v>0.6348</v>
      </c>
      <c r="E28" s="20">
        <v>0.09</v>
      </c>
      <c r="F28" s="20">
        <v>0.0979</v>
      </c>
      <c r="G28" s="20">
        <v>0.0408</v>
      </c>
      <c r="H28" s="20">
        <v>0.0116</v>
      </c>
      <c r="I28" s="20">
        <v>1.4909</v>
      </c>
      <c r="J28" s="20">
        <v>0.1353</v>
      </c>
      <c r="K28" s="20"/>
      <c r="L28" s="8"/>
      <c r="M28" s="20">
        <v>0.7049</v>
      </c>
      <c r="N28" s="21">
        <v>8148.933</v>
      </c>
      <c r="O28" s="21">
        <v>11810.72</v>
      </c>
      <c r="P28" s="8"/>
      <c r="Q28" s="8"/>
      <c r="R28" s="11"/>
      <c r="S28" s="15">
        <f t="shared" si="0"/>
        <v>100</v>
      </c>
    </row>
    <row r="29" spans="1:19" ht="15" customHeight="1">
      <c r="A29" s="61">
        <v>41259</v>
      </c>
      <c r="B29" s="20">
        <v>94.8661</v>
      </c>
      <c r="C29" s="20">
        <v>2.6661</v>
      </c>
      <c r="D29" s="20">
        <v>0.6405</v>
      </c>
      <c r="E29" s="20">
        <v>0.0918</v>
      </c>
      <c r="F29" s="20">
        <v>0.1001</v>
      </c>
      <c r="G29" s="20">
        <v>0.0414</v>
      </c>
      <c r="H29" s="20">
        <v>0.0115</v>
      </c>
      <c r="I29" s="20">
        <v>1.4545</v>
      </c>
      <c r="J29" s="20">
        <v>0.128</v>
      </c>
      <c r="K29" s="20"/>
      <c r="L29" s="29"/>
      <c r="M29" s="20">
        <v>0.7048</v>
      </c>
      <c r="N29" s="21">
        <v>8153.748</v>
      </c>
      <c r="O29" s="21">
        <v>11818.84</v>
      </c>
      <c r="P29" s="63" t="s">
        <v>31</v>
      </c>
      <c r="Q29" s="32">
        <v>0.012</v>
      </c>
      <c r="R29" s="32">
        <v>0.001</v>
      </c>
      <c r="S29" s="15">
        <f t="shared" si="0"/>
        <v>100</v>
      </c>
    </row>
    <row r="30" spans="1:19" ht="15" customHeight="1">
      <c r="A30" s="33">
        <v>42355</v>
      </c>
      <c r="B30" s="20">
        <v>94.9882</v>
      </c>
      <c r="C30" s="20">
        <v>2.6123</v>
      </c>
      <c r="D30" s="20">
        <v>0.6347</v>
      </c>
      <c r="E30" s="20">
        <v>0.0923</v>
      </c>
      <c r="F30" s="20">
        <v>0.1003</v>
      </c>
      <c r="G30" s="20">
        <v>0.0418</v>
      </c>
      <c r="H30" s="20">
        <v>0.0117</v>
      </c>
      <c r="I30" s="20">
        <v>1.3931</v>
      </c>
      <c r="J30" s="20">
        <v>0.1256</v>
      </c>
      <c r="K30" s="20"/>
      <c r="L30" s="25"/>
      <c r="M30" s="20">
        <v>0.7041</v>
      </c>
      <c r="N30" s="21">
        <v>8155.037</v>
      </c>
      <c r="O30" s="21">
        <v>11826.71</v>
      </c>
      <c r="P30" s="8"/>
      <c r="Q30" s="2"/>
      <c r="R30" s="22"/>
      <c r="S30" s="15">
        <f t="shared" si="0"/>
        <v>100.00000000000001</v>
      </c>
    </row>
    <row r="31" spans="1:19" ht="15" customHeight="1">
      <c r="A31" s="33">
        <v>42356</v>
      </c>
      <c r="B31" s="20">
        <v>94.8259</v>
      </c>
      <c r="C31" s="20">
        <v>2.663</v>
      </c>
      <c r="D31" s="20">
        <v>0.6336</v>
      </c>
      <c r="E31" s="20">
        <v>0.0888</v>
      </c>
      <c r="F31" s="20">
        <v>0.0978</v>
      </c>
      <c r="G31" s="20">
        <v>0.0408</v>
      </c>
      <c r="H31" s="20">
        <v>0.0116</v>
      </c>
      <c r="I31" s="20">
        <v>1.5116</v>
      </c>
      <c r="J31" s="20">
        <v>0.1269</v>
      </c>
      <c r="K31" s="20"/>
      <c r="L31" s="34"/>
      <c r="M31" s="20">
        <v>0.7048</v>
      </c>
      <c r="N31" s="21">
        <v>8147.109</v>
      </c>
      <c r="O31" s="21">
        <v>11808.76</v>
      </c>
      <c r="P31" s="8"/>
      <c r="Q31" s="2"/>
      <c r="R31" s="30"/>
      <c r="S31" s="15">
        <f t="shared" si="0"/>
        <v>100.00000000000003</v>
      </c>
    </row>
    <row r="32" spans="1:19" ht="15" customHeight="1">
      <c r="A32" s="40">
        <v>42357</v>
      </c>
      <c r="B32" s="20">
        <v>94.7835</v>
      </c>
      <c r="C32" s="20">
        <v>2.6875</v>
      </c>
      <c r="D32" s="20">
        <v>0.6337</v>
      </c>
      <c r="E32" s="20">
        <v>0.0898</v>
      </c>
      <c r="F32" s="20">
        <v>0.1013</v>
      </c>
      <c r="G32" s="20">
        <v>0.0417</v>
      </c>
      <c r="H32" s="20">
        <v>0.0115</v>
      </c>
      <c r="I32" s="20">
        <v>1.5142</v>
      </c>
      <c r="J32" s="20">
        <v>0.1369</v>
      </c>
      <c r="K32" s="20"/>
      <c r="L32" s="29"/>
      <c r="M32" s="20">
        <v>0.7052</v>
      </c>
      <c r="N32" s="21">
        <v>8148.674</v>
      </c>
      <c r="O32" s="21">
        <v>11807.78</v>
      </c>
      <c r="P32" s="8"/>
      <c r="Q32" s="8"/>
      <c r="R32" s="10"/>
      <c r="S32" s="15">
        <f t="shared" si="0"/>
        <v>100.0001</v>
      </c>
    </row>
    <row r="33" spans="1:19" ht="15" customHeight="1">
      <c r="A33" s="40">
        <v>42358</v>
      </c>
      <c r="B33" s="20">
        <v>94.4356</v>
      </c>
      <c r="C33" s="20">
        <v>2.8414</v>
      </c>
      <c r="D33" s="20">
        <v>0.6387</v>
      </c>
      <c r="E33" s="20">
        <v>0.1002</v>
      </c>
      <c r="F33" s="20">
        <v>0.1251</v>
      </c>
      <c r="G33" s="20">
        <v>0.0516</v>
      </c>
      <c r="H33" s="20">
        <v>0.0131</v>
      </c>
      <c r="I33" s="20">
        <v>1.6237</v>
      </c>
      <c r="J33" s="20">
        <v>0.1708</v>
      </c>
      <c r="K33" s="20"/>
      <c r="L33" s="29"/>
      <c r="M33" s="20">
        <v>0.708</v>
      </c>
      <c r="N33" s="21">
        <v>8156.728</v>
      </c>
      <c r="O33" s="21">
        <v>11795.23</v>
      </c>
      <c r="P33" s="8"/>
      <c r="Q33" s="8"/>
      <c r="R33" s="11"/>
      <c r="S33" s="15">
        <f t="shared" si="0"/>
        <v>100.00019999999998</v>
      </c>
    </row>
    <row r="34" spans="1:19" ht="15" customHeight="1">
      <c r="A34" s="33">
        <v>42359</v>
      </c>
      <c r="B34" s="20">
        <v>94.4868</v>
      </c>
      <c r="C34" s="20">
        <v>2.7735</v>
      </c>
      <c r="D34" s="20">
        <v>0.6356</v>
      </c>
      <c r="E34" s="20">
        <v>0.0964</v>
      </c>
      <c r="F34" s="20">
        <v>0.118</v>
      </c>
      <c r="G34" s="20">
        <v>0.0496</v>
      </c>
      <c r="H34" s="20">
        <v>0.013</v>
      </c>
      <c r="I34" s="20">
        <v>1.6409</v>
      </c>
      <c r="J34" s="20">
        <v>0.1864</v>
      </c>
      <c r="K34" s="20"/>
      <c r="L34" s="29"/>
      <c r="M34" s="20">
        <v>0.7076</v>
      </c>
      <c r="N34" s="21">
        <v>8146.929</v>
      </c>
      <c r="O34" s="21">
        <v>11784.81</v>
      </c>
      <c r="P34" s="8"/>
      <c r="Q34" s="8"/>
      <c r="R34" s="11"/>
      <c r="S34" s="15">
        <f t="shared" si="0"/>
        <v>100.0002</v>
      </c>
    </row>
    <row r="35" spans="1:19" ht="15" customHeight="1">
      <c r="A35" s="40">
        <v>42360</v>
      </c>
      <c r="B35" s="20">
        <v>94.5151</v>
      </c>
      <c r="C35" s="20">
        <v>2.745</v>
      </c>
      <c r="D35" s="20">
        <v>0.6234</v>
      </c>
      <c r="E35" s="20">
        <v>0.093</v>
      </c>
      <c r="F35" s="20">
        <v>0.1122</v>
      </c>
      <c r="G35" s="20">
        <v>0.0471</v>
      </c>
      <c r="H35" s="20">
        <v>0.0126</v>
      </c>
      <c r="I35" s="20">
        <v>1.6675</v>
      </c>
      <c r="J35" s="20">
        <v>0.184</v>
      </c>
      <c r="K35" s="20"/>
      <c r="L35" s="20"/>
      <c r="M35" s="20">
        <v>0.7072</v>
      </c>
      <c r="N35" s="21">
        <v>8139.288</v>
      </c>
      <c r="O35" s="21">
        <v>11777.65</v>
      </c>
      <c r="P35" s="8"/>
      <c r="Q35" s="8"/>
      <c r="R35" s="11"/>
      <c r="S35" s="15">
        <f t="shared" si="0"/>
        <v>99.99990000000003</v>
      </c>
    </row>
    <row r="36" spans="1:19" ht="15" customHeight="1">
      <c r="A36" s="61">
        <v>42361</v>
      </c>
      <c r="B36" s="20">
        <v>94.5195</v>
      </c>
      <c r="C36" s="20">
        <v>2.7435</v>
      </c>
      <c r="D36" s="20">
        <v>0.6292</v>
      </c>
      <c r="E36" s="20">
        <v>0.0866</v>
      </c>
      <c r="F36" s="20">
        <v>0.1006</v>
      </c>
      <c r="G36" s="20">
        <v>0.0433</v>
      </c>
      <c r="H36" s="20">
        <v>0.0122</v>
      </c>
      <c r="I36" s="20">
        <v>1.6729</v>
      </c>
      <c r="J36" s="20">
        <v>0.1921</v>
      </c>
      <c r="K36" s="20"/>
      <c r="L36" s="29"/>
      <c r="M36" s="20">
        <v>0.7069</v>
      </c>
      <c r="N36" s="21">
        <v>8134.416</v>
      </c>
      <c r="O36" s="21">
        <v>11772.77</v>
      </c>
      <c r="P36" s="8"/>
      <c r="Q36" s="2"/>
      <c r="R36" s="30"/>
      <c r="S36" s="15">
        <f t="shared" si="0"/>
        <v>99.9999</v>
      </c>
    </row>
    <row r="37" spans="1:19" ht="15" customHeight="1">
      <c r="A37" s="43">
        <v>42362</v>
      </c>
      <c r="B37" s="20">
        <v>94.5838</v>
      </c>
      <c r="C37" s="20">
        <v>2.7256</v>
      </c>
      <c r="D37" s="20">
        <v>0.6414</v>
      </c>
      <c r="E37" s="20">
        <v>0.084</v>
      </c>
      <c r="F37" s="20">
        <v>0.0932</v>
      </c>
      <c r="G37" s="20">
        <v>0.0401</v>
      </c>
      <c r="H37" s="20">
        <v>0.0113</v>
      </c>
      <c r="I37" s="20">
        <v>1.6194</v>
      </c>
      <c r="J37" s="20">
        <v>0.2013</v>
      </c>
      <c r="K37" s="20"/>
      <c r="L37" s="29"/>
      <c r="M37" s="20">
        <v>0.7065</v>
      </c>
      <c r="N37" s="21">
        <v>8135.446</v>
      </c>
      <c r="O37" s="21">
        <v>11777.72</v>
      </c>
      <c r="P37" s="8"/>
      <c r="Q37" s="8"/>
      <c r="R37" s="11"/>
      <c r="S37" s="15">
        <f t="shared" si="0"/>
        <v>100.0001</v>
      </c>
    </row>
    <row r="38" spans="1:19" ht="15" customHeight="1">
      <c r="A38" s="33">
        <v>42363</v>
      </c>
      <c r="B38" s="20">
        <v>94.676</v>
      </c>
      <c r="C38" s="20">
        <v>2.6859</v>
      </c>
      <c r="D38" s="20">
        <v>0.6377</v>
      </c>
      <c r="E38" s="20">
        <v>0.0865</v>
      </c>
      <c r="F38" s="20">
        <v>0.0953</v>
      </c>
      <c r="G38" s="20">
        <v>0.0411</v>
      </c>
      <c r="H38" s="20">
        <v>0.0114</v>
      </c>
      <c r="I38" s="20">
        <v>1.5507</v>
      </c>
      <c r="J38" s="20">
        <v>0.2153</v>
      </c>
      <c r="K38" s="20"/>
      <c r="L38" s="29"/>
      <c r="M38" s="20">
        <v>0.7062</v>
      </c>
      <c r="N38" s="21">
        <v>8138.041</v>
      </c>
      <c r="O38" s="21">
        <v>11784.45</v>
      </c>
      <c r="P38" s="8"/>
      <c r="Q38" s="8"/>
      <c r="R38" s="11"/>
      <c r="S38" s="15">
        <f t="shared" si="0"/>
        <v>99.9999</v>
      </c>
    </row>
    <row r="39" spans="1:19" ht="15" customHeight="1">
      <c r="A39" s="40">
        <v>42364</v>
      </c>
      <c r="B39" s="20">
        <v>94.9064</v>
      </c>
      <c r="C39" s="20">
        <v>2.6018</v>
      </c>
      <c r="D39" s="20">
        <v>0.6286</v>
      </c>
      <c r="E39" s="20">
        <v>0.088</v>
      </c>
      <c r="F39" s="20">
        <v>0.0957</v>
      </c>
      <c r="G39" s="20">
        <v>0.0418</v>
      </c>
      <c r="H39" s="20">
        <v>0.0118</v>
      </c>
      <c r="I39" s="20">
        <v>1.4306</v>
      </c>
      <c r="J39" s="20">
        <v>0.1953</v>
      </c>
      <c r="K39" s="20"/>
      <c r="L39" s="29"/>
      <c r="M39" s="20">
        <v>0.7048</v>
      </c>
      <c r="N39" s="21">
        <v>8143.477</v>
      </c>
      <c r="O39" s="21">
        <v>11804.09</v>
      </c>
      <c r="P39" s="8"/>
      <c r="Q39" s="8"/>
      <c r="R39" s="11"/>
      <c r="S39" s="15">
        <f t="shared" si="0"/>
        <v>99.99999999999999</v>
      </c>
    </row>
    <row r="40" spans="1:19" ht="15" customHeight="1">
      <c r="A40" s="33">
        <v>42365</v>
      </c>
      <c r="B40" s="20">
        <v>94.8865</v>
      </c>
      <c r="C40" s="20">
        <v>2.5844</v>
      </c>
      <c r="D40" s="20">
        <v>0.6382</v>
      </c>
      <c r="E40" s="20">
        <v>0.0841</v>
      </c>
      <c r="F40" s="20">
        <v>0.0914</v>
      </c>
      <c r="G40" s="20">
        <v>0.039</v>
      </c>
      <c r="H40" s="20">
        <v>0.0112</v>
      </c>
      <c r="I40" s="20">
        <v>1.4823</v>
      </c>
      <c r="J40" s="20">
        <v>0.1829</v>
      </c>
      <c r="K40" s="20"/>
      <c r="L40" s="29"/>
      <c r="M40" s="20">
        <v>0.7047</v>
      </c>
      <c r="N40" s="21">
        <v>8138.027</v>
      </c>
      <c r="O40" s="21">
        <v>11797.17</v>
      </c>
      <c r="P40" s="8"/>
      <c r="Q40" s="8"/>
      <c r="R40" s="11"/>
      <c r="S40" s="15">
        <f t="shared" si="0"/>
        <v>100</v>
      </c>
    </row>
    <row r="41" spans="1:19" ht="15" customHeight="1">
      <c r="A41" s="33" t="s">
        <v>32</v>
      </c>
      <c r="B41" s="20">
        <v>95.1522</v>
      </c>
      <c r="C41" s="20">
        <v>2.4869</v>
      </c>
      <c r="D41" s="20">
        <v>0.6384</v>
      </c>
      <c r="E41" s="20">
        <v>0.0952</v>
      </c>
      <c r="F41" s="20">
        <v>0.1062</v>
      </c>
      <c r="G41" s="20">
        <v>0.0411</v>
      </c>
      <c r="H41" s="20">
        <v>0.0117</v>
      </c>
      <c r="I41" s="20">
        <v>1.315</v>
      </c>
      <c r="J41" s="20">
        <v>0.1533</v>
      </c>
      <c r="K41" s="20"/>
      <c r="L41" s="29"/>
      <c r="M41" s="20">
        <v>0.7035</v>
      </c>
      <c r="N41" s="21">
        <v>8153.191</v>
      </c>
      <c r="O41" s="21">
        <v>11829.51</v>
      </c>
      <c r="P41" s="24"/>
      <c r="Q41" s="24"/>
      <c r="R41" s="28"/>
      <c r="S41" s="15">
        <f t="shared" si="0"/>
        <v>100.00000000000001</v>
      </c>
    </row>
    <row r="42" spans="1:19" ht="15" customHeight="1">
      <c r="A42" s="40">
        <v>42367</v>
      </c>
      <c r="B42" s="20">
        <v>95.0498</v>
      </c>
      <c r="C42" s="20">
        <v>2.5204</v>
      </c>
      <c r="D42" s="20">
        <v>0.6464</v>
      </c>
      <c r="E42" s="20">
        <v>0.0993</v>
      </c>
      <c r="F42" s="20">
        <v>0.1137</v>
      </c>
      <c r="G42" s="20">
        <v>0.0419</v>
      </c>
      <c r="H42" s="20">
        <v>0.0115</v>
      </c>
      <c r="I42" s="20">
        <v>1.3742</v>
      </c>
      <c r="J42" s="20">
        <v>0.1428</v>
      </c>
      <c r="K42" s="20"/>
      <c r="L42" s="29"/>
      <c r="M42" s="20">
        <v>0.7041</v>
      </c>
      <c r="N42" s="21">
        <v>8154.644</v>
      </c>
      <c r="O42" s="21">
        <v>11825.65</v>
      </c>
      <c r="P42" s="24"/>
      <c r="Q42" s="24"/>
      <c r="R42" s="28"/>
      <c r="S42" s="15"/>
    </row>
    <row r="43" spans="1:21" ht="15" customHeight="1">
      <c r="A43" s="33">
        <v>42368</v>
      </c>
      <c r="B43" s="20">
        <v>95.0415</v>
      </c>
      <c r="C43" s="20">
        <v>2.5254</v>
      </c>
      <c r="D43" s="20">
        <v>0.6421</v>
      </c>
      <c r="E43" s="20">
        <v>0.1117</v>
      </c>
      <c r="F43" s="20">
        <v>0.1343</v>
      </c>
      <c r="G43" s="20">
        <v>0.0443</v>
      </c>
      <c r="H43" s="20">
        <v>0.0118</v>
      </c>
      <c r="I43" s="20">
        <v>1.3516</v>
      </c>
      <c r="J43" s="20">
        <v>0.1375</v>
      </c>
      <c r="K43" s="20"/>
      <c r="L43" s="29"/>
      <c r="M43" s="20">
        <v>0.7046</v>
      </c>
      <c r="N43" s="21">
        <v>8163.427</v>
      </c>
      <c r="O43" s="21">
        <v>11834.31</v>
      </c>
      <c r="P43" s="8"/>
      <c r="Q43" s="8"/>
      <c r="R43" s="11"/>
      <c r="S43" s="15"/>
      <c r="T43" s="3"/>
      <c r="U43" s="3"/>
    </row>
    <row r="44" spans="1:21" ht="15" customHeight="1">
      <c r="A44" s="33">
        <v>42369</v>
      </c>
      <c r="B44" s="20">
        <v>95.0054</v>
      </c>
      <c r="C44" s="20">
        <v>2.5399</v>
      </c>
      <c r="D44" s="20">
        <v>0.6399</v>
      </c>
      <c r="E44" s="20">
        <v>0.11</v>
      </c>
      <c r="F44" s="20">
        <v>0.1333</v>
      </c>
      <c r="G44" s="20">
        <v>0.0449</v>
      </c>
      <c r="H44" s="20">
        <v>0.0119</v>
      </c>
      <c r="I44" s="20">
        <v>1.3746</v>
      </c>
      <c r="J44" s="20">
        <v>0.1401</v>
      </c>
      <c r="K44" s="20"/>
      <c r="L44" s="29"/>
      <c r="M44" s="20">
        <v>0.7048</v>
      </c>
      <c r="N44" s="21">
        <v>8161.716</v>
      </c>
      <c r="O44" s="21">
        <v>11830.31</v>
      </c>
      <c r="P44" s="8"/>
      <c r="Q44" s="8"/>
      <c r="R44" s="11"/>
      <c r="S44" s="15"/>
      <c r="T44" s="3"/>
      <c r="U44" s="3"/>
    </row>
    <row r="45" spans="1:21" ht="21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6"/>
      <c r="N45" s="38"/>
      <c r="O45" s="38"/>
      <c r="P45" s="4"/>
      <c r="Q45" s="4"/>
      <c r="R45" s="39"/>
      <c r="S45" s="15"/>
      <c r="T45" s="3"/>
      <c r="U45" s="3"/>
    </row>
    <row r="46" spans="1:21" ht="16.5" customHeight="1">
      <c r="A46" s="4"/>
      <c r="C46" s="27"/>
      <c r="D46" s="27"/>
      <c r="E46" s="27"/>
      <c r="F46" s="27"/>
      <c r="G46" s="27"/>
      <c r="H46" s="27"/>
      <c r="I46" s="27"/>
      <c r="J46" s="27"/>
      <c r="K46" s="7"/>
      <c r="O46" s="26"/>
      <c r="P46" s="26"/>
      <c r="Q46" s="26"/>
      <c r="R46" s="26"/>
      <c r="S46" s="5"/>
      <c r="T46" s="5"/>
      <c r="U46" s="5"/>
    </row>
    <row r="47" spans="1:21" ht="22.5" customHeight="1">
      <c r="A47" s="56" t="s">
        <v>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23"/>
      <c r="T47" s="3"/>
      <c r="U47" s="3"/>
    </row>
    <row r="48" spans="1:21" ht="18.75">
      <c r="A48" s="47" t="s">
        <v>25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6"/>
      <c r="T48" s="5"/>
      <c r="U48" s="5"/>
    </row>
    <row r="49" spans="1:21" ht="15.75">
      <c r="A49" s="56" t="s">
        <v>29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"/>
      <c r="T49" s="5"/>
      <c r="U49" s="5"/>
    </row>
    <row r="50" spans="1:21" ht="15.75" customHeight="1">
      <c r="A50" s="47" t="s">
        <v>26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5"/>
      <c r="T50" s="5"/>
      <c r="U50" s="5"/>
    </row>
    <row r="51" spans="1:21" ht="15.75">
      <c r="A51" s="55"/>
      <c r="B51" s="55"/>
      <c r="C51" s="5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</sheetData>
  <sheetProtection/>
  <mergeCells count="34">
    <mergeCell ref="A7:R7"/>
    <mergeCell ref="A8:R8"/>
    <mergeCell ref="A1:F1"/>
    <mergeCell ref="A2:F2"/>
    <mergeCell ref="A3:F3"/>
    <mergeCell ref="N1:R1"/>
    <mergeCell ref="N2:R2"/>
    <mergeCell ref="N3:R3"/>
    <mergeCell ref="A51:C51"/>
    <mergeCell ref="C12:C13"/>
    <mergeCell ref="D12:D13"/>
    <mergeCell ref="E12:E13"/>
    <mergeCell ref="I12:I13"/>
    <mergeCell ref="A47:R47"/>
    <mergeCell ref="B12:B13"/>
    <mergeCell ref="A49:R49"/>
    <mergeCell ref="A50:R50"/>
    <mergeCell ref="N11:N12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G12:G13"/>
    <mergeCell ref="M11:M12"/>
    <mergeCell ref="A48:R48"/>
    <mergeCell ref="R11:R13"/>
    <mergeCell ref="K12:K13"/>
    <mergeCell ref="M13:O1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2016-01-04T12:07:17Z</cp:lastPrinted>
  <dcterms:created xsi:type="dcterms:W3CDTF">2001-04-13T11:24:39Z</dcterms:created>
  <dcterms:modified xsi:type="dcterms:W3CDTF">2016-01-04T12:07:38Z</dcterms:modified>
  <cp:category/>
  <cp:version/>
  <cp:contentType/>
  <cp:contentStatus/>
</cp:coreProperties>
</file>