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<sst xmlns="http://schemas.openxmlformats.org/spreadsheetml/2006/main" count="63" uniqueCount="54">
  <si>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</si>
  <si>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</si>
  <si>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</si>
  <si>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</si>
  <si>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</si>
  <si>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</si>
  <si>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</si>
  <si>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</si>
  <si>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</si>
  <si>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</si>
  <si>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</si>
  <si>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</si>
  <si>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</si>
  <si>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</si>
  <si>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</si>
  <si>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</si>
  <si>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</si>
  <si>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</si>
  <si>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</si>
  <si>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</si>
  <si>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</si>
  <si>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</si>
  <si>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</si>
  <si>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</si>
  <si>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</si>
  <si>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</si>
  <si>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</si>
  <si>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</si>
  <si>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</si>
  <si>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</si>
  <si>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</si>
  <si>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</si>
  <si>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</si>
  <si>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</si>
  <si>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</si>
  <si>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</si>
  <si>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</si>
  <si>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</si>
  <si>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</si>
  <si>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</si>
  <si>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</si>
  <si>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</si>
  <si>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</si>
  <si>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</si>
  <si>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Свідоцтво про атестацію </t>
    </r>
    <r>
      <rPr>
        <b/>
        <sz val="8"/>
        <rFont val="Arial"/>
        <family val="2"/>
      </rPr>
      <t>№ PH - 0050/2015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27.05.2020 р.</t>
    </r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</si>
  <si>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</si>
  <si>
    <t xml:space="preserve">Начальник  Миколаївського ЛВУМГ                                                                                         Литвинюк Є.О.                                                                        </t>
  </si>
  <si>
    <t>&lt; 0,0001 *)</t>
  </si>
  <si>
    <t>&lt; 0,0002 *)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</si>
  <si>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</si>
  <si>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Філія "УМГ"ХАРКІВТРАНСГАЗ"</t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</si>
  <si>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ШДКРІ-ШДО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01.11.2015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30.11.2015р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</si>
  <si>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01.12. 2015р.</t>
  </si>
  <si>
    <t>відсутн.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</si>
</sst>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1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170" fontId="3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9" fontId="0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="140" zoomScaleNormal="140" zoomScaleSheetLayoutView="100" zoomScalePageLayoutView="0" workbookViewId="0" topLeftCell="A9">
      <selection activeCell="C13" sqref="C13:Z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2" width="6.75390625" style="0" customWidth="1"/>
    <col min="23" max="23" width="5.875" style="0" customWidth="1"/>
    <col min="24" max="24" width="6.125" style="0" customWidth="1"/>
    <col min="25" max="25" width="4.875" style="0" customWidth="1"/>
    <col min="26" max="26" width="7.75390625" style="0" customWidth="1"/>
    <col min="27" max="27" width="8.25390625" style="0" customWidth="1"/>
    <col min="28" max="28" width="8.375" style="0" customWidth="1"/>
    <col min="29" max="29" width="7.75390625" style="0" customWidth="1"/>
    <col min="32" max="32" width="9.125" style="9" customWidth="1"/>
  </cols>
  <sheetData>
    <row r="1" ht="12.75">
      <c r="B1" s="5" t="s">
        <v>39</v>
      </c>
    </row>
    <row r="2" spans="2:30" ht="12.75">
      <c r="B2" s="5" t="s">
        <v>50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41"/>
      <c r="AA2" s="42"/>
      <c r="AB2" s="42"/>
      <c r="AC2" s="6"/>
      <c r="AD2" s="6"/>
    </row>
    <row r="3" spans="2:30" ht="12.75">
      <c r="B3" s="15" t="s">
        <v>40</v>
      </c>
      <c r="C3" s="15"/>
      <c r="D3" s="15"/>
      <c r="E3" s="5"/>
      <c r="F3" s="5"/>
      <c r="G3" s="5"/>
      <c r="H3" s="19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18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3" t="s">
        <v>33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2"/>
    </row>
    <row r="7" spans="2:30" ht="12.75">
      <c r="B7" s="44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6"/>
      <c r="AD7" s="6"/>
    </row>
    <row r="8" spans="2:30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"/>
      <c r="AD8" s="6"/>
    </row>
    <row r="9" spans="2:32" ht="32.25" customHeight="1">
      <c r="B9" s="47" t="s">
        <v>34</v>
      </c>
      <c r="C9" s="52" t="s">
        <v>20</v>
      </c>
      <c r="D9" s="52"/>
      <c r="E9" s="47" t="s">
        <v>35</v>
      </c>
      <c r="F9" s="57" t="s">
        <v>19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46" t="s">
        <v>23</v>
      </c>
      <c r="U9" s="46" t="s">
        <v>26</v>
      </c>
      <c r="V9" s="46" t="s">
        <v>25</v>
      </c>
      <c r="W9" s="57" t="s">
        <v>31</v>
      </c>
      <c r="X9" s="58"/>
      <c r="Y9" s="60"/>
      <c r="Z9" s="46" t="s">
        <v>24</v>
      </c>
      <c r="AA9" s="46" t="s">
        <v>28</v>
      </c>
      <c r="AB9" s="46" t="s">
        <v>29</v>
      </c>
      <c r="AC9" s="6"/>
      <c r="AE9" s="9"/>
      <c r="AF9"/>
    </row>
    <row r="10" spans="2:32" ht="48.75" customHeight="1">
      <c r="B10" s="48"/>
      <c r="C10" s="52"/>
      <c r="D10" s="52"/>
      <c r="E10" s="48"/>
      <c r="F10" s="46" t="s">
        <v>0</v>
      </c>
      <c r="G10" s="46" t="s">
        <v>1</v>
      </c>
      <c r="H10" s="46" t="s">
        <v>2</v>
      </c>
      <c r="I10" s="46" t="s">
        <v>3</v>
      </c>
      <c r="J10" s="46" t="s">
        <v>4</v>
      </c>
      <c r="K10" s="46" t="s">
        <v>5</v>
      </c>
      <c r="L10" s="46" t="s">
        <v>6</v>
      </c>
      <c r="M10" s="46" t="s">
        <v>7</v>
      </c>
      <c r="N10" s="46" t="s">
        <v>8</v>
      </c>
      <c r="O10" s="46" t="s">
        <v>9</v>
      </c>
      <c r="P10" s="52" t="s">
        <v>10</v>
      </c>
      <c r="Q10" s="52"/>
      <c r="R10" s="52" t="s">
        <v>11</v>
      </c>
      <c r="S10" s="52"/>
      <c r="T10" s="46"/>
      <c r="U10" s="46"/>
      <c r="V10" s="46"/>
      <c r="W10" s="46" t="s">
        <v>12</v>
      </c>
      <c r="X10" s="46" t="s">
        <v>30</v>
      </c>
      <c r="Y10" s="46" t="s">
        <v>32</v>
      </c>
      <c r="Z10" s="46"/>
      <c r="AA10" s="46"/>
      <c r="AB10" s="46"/>
      <c r="AC10" s="6"/>
      <c r="AE10" s="9"/>
      <c r="AF10"/>
    </row>
    <row r="11" spans="2:32" ht="15.75" customHeight="1">
      <c r="B11" s="48"/>
      <c r="C11" s="52" t="s">
        <v>21</v>
      </c>
      <c r="D11" s="52" t="s">
        <v>22</v>
      </c>
      <c r="E11" s="4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2" t="s">
        <v>36</v>
      </c>
      <c r="Q11" s="52" t="s">
        <v>13</v>
      </c>
      <c r="R11" s="52" t="s">
        <v>37</v>
      </c>
      <c r="S11" s="52" t="s">
        <v>14</v>
      </c>
      <c r="T11" s="46"/>
      <c r="U11" s="46"/>
      <c r="V11" s="46"/>
      <c r="W11" s="46"/>
      <c r="X11" s="46"/>
      <c r="Y11" s="46"/>
      <c r="Z11" s="46"/>
      <c r="AA11" s="46"/>
      <c r="AB11" s="46"/>
      <c r="AC11" s="6"/>
      <c r="AE11" s="9"/>
      <c r="AF11"/>
    </row>
    <row r="12" spans="2:32" ht="21" customHeight="1">
      <c r="B12" s="49"/>
      <c r="C12" s="52"/>
      <c r="D12" s="52"/>
      <c r="E12" s="49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2"/>
      <c r="Q12" s="52"/>
      <c r="R12" s="52"/>
      <c r="S12" s="52"/>
      <c r="T12" s="46"/>
      <c r="U12" s="46"/>
      <c r="V12" s="46"/>
      <c r="W12" s="53" t="s">
        <v>27</v>
      </c>
      <c r="X12" s="54"/>
      <c r="Y12" s="55"/>
      <c r="Z12" s="46"/>
      <c r="AA12" s="46"/>
      <c r="AB12" s="46"/>
      <c r="AC12" s="6"/>
      <c r="AE12" s="9"/>
      <c r="AF12"/>
    </row>
    <row r="13" spans="2:32" ht="12.75" customHeight="1">
      <c r="B13" s="14">
        <v>1</v>
      </c>
      <c r="C13" s="26"/>
      <c r="D13" s="26"/>
      <c r="E13" s="14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3"/>
      <c r="V13" s="3"/>
      <c r="W13" s="3"/>
      <c r="X13" s="10"/>
      <c r="Y13" s="10"/>
      <c r="Z13" s="4"/>
      <c r="AA13" s="20" t="s">
        <v>48</v>
      </c>
      <c r="AB13" s="20" t="s">
        <v>47</v>
      </c>
      <c r="AD13" s="7"/>
      <c r="AE13" s="8"/>
      <c r="AF13"/>
    </row>
    <row r="14" spans="2:32" ht="12.75">
      <c r="B14" s="14">
        <v>2</v>
      </c>
      <c r="C14" s="26">
        <v>37.6</v>
      </c>
      <c r="D14" s="26">
        <v>15</v>
      </c>
      <c r="E14" s="14">
        <f>1+E13</f>
        <v>2</v>
      </c>
      <c r="F14" s="10">
        <v>96.12</v>
      </c>
      <c r="G14" s="10">
        <v>2.122</v>
      </c>
      <c r="H14" s="10">
        <v>0.634</v>
      </c>
      <c r="I14" s="10">
        <v>0.1</v>
      </c>
      <c r="J14" s="10">
        <v>0.097</v>
      </c>
      <c r="K14" s="10">
        <v>0.001</v>
      </c>
      <c r="L14" s="10">
        <v>0.02</v>
      </c>
      <c r="M14" s="10">
        <v>0.014</v>
      </c>
      <c r="N14" s="10">
        <v>0.019</v>
      </c>
      <c r="O14" s="10">
        <v>0.006</v>
      </c>
      <c r="P14" s="10">
        <v>0.738</v>
      </c>
      <c r="Q14" s="10">
        <v>0.737</v>
      </c>
      <c r="R14" s="10">
        <v>0.129</v>
      </c>
      <c r="S14" s="10">
        <v>0.129</v>
      </c>
      <c r="T14" s="11">
        <v>-16.4</v>
      </c>
      <c r="U14" s="3">
        <v>8177</v>
      </c>
      <c r="V14" s="3">
        <v>11909</v>
      </c>
      <c r="W14" s="3"/>
      <c r="X14" s="10">
        <v>0.699</v>
      </c>
      <c r="Y14" s="10"/>
      <c r="Z14" s="4"/>
      <c r="AA14" s="3"/>
      <c r="AB14" s="3"/>
      <c r="AD14" s="7"/>
      <c r="AE14" s="8"/>
      <c r="AF14"/>
    </row>
    <row r="15" spans="2:32" ht="12.75">
      <c r="B15" s="14">
        <v>3</v>
      </c>
      <c r="C15" s="26">
        <v>39</v>
      </c>
      <c r="D15" s="26">
        <v>15</v>
      </c>
      <c r="E15" s="14">
        <f aca="true" t="shared" si="0" ref="E15:E43">1+E14</f>
        <v>3</v>
      </c>
      <c r="F15" s="10">
        <v>96.144</v>
      </c>
      <c r="G15" s="10">
        <v>2.108</v>
      </c>
      <c r="H15" s="10">
        <v>0.629</v>
      </c>
      <c r="I15" s="10">
        <v>0.098</v>
      </c>
      <c r="J15" s="10">
        <v>0.096</v>
      </c>
      <c r="K15" s="10">
        <v>0.001</v>
      </c>
      <c r="L15" s="10">
        <v>0.02</v>
      </c>
      <c r="M15" s="10">
        <v>0.014</v>
      </c>
      <c r="N15" s="10">
        <v>0.024</v>
      </c>
      <c r="O15" s="10">
        <v>0.008</v>
      </c>
      <c r="P15" s="10">
        <v>0.728</v>
      </c>
      <c r="Q15" s="10">
        <v>0.727</v>
      </c>
      <c r="R15" s="10">
        <v>0.13</v>
      </c>
      <c r="S15" s="10">
        <v>0.13</v>
      </c>
      <c r="T15" s="11">
        <v>-16.5</v>
      </c>
      <c r="U15" s="3">
        <v>8177</v>
      </c>
      <c r="V15" s="3">
        <v>11910</v>
      </c>
      <c r="W15" s="10"/>
      <c r="X15" s="10">
        <v>0.698</v>
      </c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6">
        <v>36.1</v>
      </c>
      <c r="D16" s="26">
        <v>15</v>
      </c>
      <c r="E16" s="14">
        <f t="shared" si="0"/>
        <v>4</v>
      </c>
      <c r="F16" s="10">
        <v>96.147</v>
      </c>
      <c r="G16" s="10">
        <v>2.112</v>
      </c>
      <c r="H16" s="10">
        <v>0.625</v>
      </c>
      <c r="I16" s="10">
        <v>0.098</v>
      </c>
      <c r="J16" s="10">
        <v>0.096</v>
      </c>
      <c r="K16" s="10">
        <v>0.001</v>
      </c>
      <c r="L16" s="10">
        <v>0.02</v>
      </c>
      <c r="M16" s="10">
        <v>0.014</v>
      </c>
      <c r="N16" s="10">
        <v>0.015</v>
      </c>
      <c r="O16" s="10">
        <v>0.007</v>
      </c>
      <c r="P16" s="10">
        <v>0.736</v>
      </c>
      <c r="Q16" s="10">
        <v>0.735</v>
      </c>
      <c r="R16" s="10">
        <v>0.129</v>
      </c>
      <c r="S16" s="10">
        <v>0.129</v>
      </c>
      <c r="T16" s="11">
        <v>-17.1</v>
      </c>
      <c r="U16" s="3">
        <v>8174</v>
      </c>
      <c r="V16" s="3">
        <v>11907</v>
      </c>
      <c r="W16" s="10">
        <v>0.7</v>
      </c>
      <c r="X16" s="10">
        <v>0.698</v>
      </c>
      <c r="Y16" s="10"/>
      <c r="Z16" s="4"/>
      <c r="AA16" s="20" t="s">
        <v>38</v>
      </c>
      <c r="AB16" s="20" t="s">
        <v>38</v>
      </c>
      <c r="AD16" s="7"/>
      <c r="AE16" s="8"/>
      <c r="AF16"/>
    </row>
    <row r="17" spans="2:32" ht="12.75">
      <c r="B17" s="14">
        <v>5</v>
      </c>
      <c r="C17" s="26">
        <v>35.4</v>
      </c>
      <c r="D17" s="26">
        <v>14</v>
      </c>
      <c r="E17" s="14">
        <f t="shared" si="0"/>
        <v>5</v>
      </c>
      <c r="F17" s="10">
        <v>96.065</v>
      </c>
      <c r="G17" s="10">
        <v>2.16</v>
      </c>
      <c r="H17" s="10">
        <v>0.635</v>
      </c>
      <c r="I17" s="10">
        <v>0.1</v>
      </c>
      <c r="J17" s="10">
        <v>0.098</v>
      </c>
      <c r="K17" s="10">
        <v>0.001</v>
      </c>
      <c r="L17" s="10">
        <v>0.021</v>
      </c>
      <c r="M17" s="10">
        <v>0.015</v>
      </c>
      <c r="N17" s="10">
        <v>0.021</v>
      </c>
      <c r="O17" s="10">
        <v>0.007</v>
      </c>
      <c r="P17" s="10">
        <v>0.743</v>
      </c>
      <c r="Q17" s="10">
        <v>0.742</v>
      </c>
      <c r="R17" s="10">
        <v>0.134</v>
      </c>
      <c r="S17" s="10">
        <v>0.134</v>
      </c>
      <c r="T17" s="11">
        <v>-15.6</v>
      </c>
      <c r="U17" s="3">
        <v>8180</v>
      </c>
      <c r="V17" s="3">
        <v>11910</v>
      </c>
      <c r="W17" s="10"/>
      <c r="X17" s="10">
        <v>0.699</v>
      </c>
      <c r="Y17" s="10"/>
      <c r="Z17" s="4"/>
      <c r="AA17" s="3" t="s">
        <v>38</v>
      </c>
      <c r="AB17" s="3" t="s">
        <v>38</v>
      </c>
      <c r="AD17" s="7"/>
      <c r="AE17" s="8"/>
      <c r="AF17"/>
    </row>
    <row r="18" spans="2:32" ht="12.75">
      <c r="B18" s="14">
        <v>6</v>
      </c>
      <c r="C18" s="26">
        <v>35.1</v>
      </c>
      <c r="D18" s="26">
        <v>14</v>
      </c>
      <c r="E18" s="14">
        <f t="shared" si="0"/>
        <v>6</v>
      </c>
      <c r="F18" s="10">
        <v>96.068</v>
      </c>
      <c r="G18" s="10">
        <v>2.155</v>
      </c>
      <c r="H18" s="10">
        <v>0.632</v>
      </c>
      <c r="I18" s="10">
        <v>0.099</v>
      </c>
      <c r="J18" s="10">
        <v>0.097</v>
      </c>
      <c r="K18" s="10">
        <v>0.001</v>
      </c>
      <c r="L18" s="10">
        <v>0.021</v>
      </c>
      <c r="M18" s="10">
        <v>0.015</v>
      </c>
      <c r="N18" s="10">
        <v>0.021</v>
      </c>
      <c r="O18" s="10">
        <v>0.007</v>
      </c>
      <c r="P18" s="10">
        <v>0.752</v>
      </c>
      <c r="Q18" s="10">
        <v>0.751</v>
      </c>
      <c r="R18" s="10">
        <v>0.132</v>
      </c>
      <c r="S18" s="10">
        <v>0.132</v>
      </c>
      <c r="T18" s="11">
        <v>-16.9</v>
      </c>
      <c r="U18" s="3">
        <v>8179</v>
      </c>
      <c r="V18" s="3">
        <v>11908</v>
      </c>
      <c r="W18" s="3"/>
      <c r="X18" s="10">
        <v>0.699</v>
      </c>
      <c r="Y18" s="10"/>
      <c r="Z18" s="4"/>
      <c r="AA18" s="3"/>
      <c r="AB18" s="3"/>
      <c r="AD18" s="7"/>
      <c r="AE18" s="8"/>
      <c r="AF18"/>
    </row>
    <row r="19" spans="2:32" ht="12.75">
      <c r="B19" s="14">
        <v>7</v>
      </c>
      <c r="C19" s="26"/>
      <c r="D19" s="26"/>
      <c r="E19" s="14">
        <f t="shared" si="0"/>
        <v>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3"/>
      <c r="V19" s="3"/>
      <c r="W19" s="3"/>
      <c r="X19" s="10"/>
      <c r="Y19" s="10"/>
      <c r="Z19" s="4"/>
      <c r="AA19" s="3"/>
      <c r="AB19" s="3"/>
      <c r="AD19" s="7"/>
      <c r="AE19" s="8"/>
      <c r="AF19"/>
    </row>
    <row r="20" spans="2:32" ht="12.75">
      <c r="B20" s="14">
        <v>8</v>
      </c>
      <c r="C20" s="26"/>
      <c r="D20" s="26"/>
      <c r="E20" s="14">
        <f t="shared" si="0"/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3"/>
      <c r="V20" s="3"/>
      <c r="W20" s="10"/>
      <c r="X20" s="10"/>
      <c r="Y20" s="10"/>
      <c r="Z20" s="39"/>
      <c r="AA20" s="3"/>
      <c r="AB20" s="3"/>
      <c r="AD20" s="7"/>
      <c r="AE20" s="8"/>
      <c r="AF20"/>
    </row>
    <row r="21" spans="2:32" ht="12.75">
      <c r="B21" s="14">
        <v>9</v>
      </c>
      <c r="C21" s="26">
        <v>37.6</v>
      </c>
      <c r="D21" s="26">
        <v>13</v>
      </c>
      <c r="E21" s="14">
        <f t="shared" si="0"/>
        <v>9</v>
      </c>
      <c r="F21" s="10">
        <v>95.855</v>
      </c>
      <c r="G21" s="10">
        <v>2.292</v>
      </c>
      <c r="H21" s="10">
        <v>0.681</v>
      </c>
      <c r="I21" s="10">
        <v>0.106</v>
      </c>
      <c r="J21" s="10">
        <v>0.107</v>
      </c>
      <c r="K21" s="10">
        <v>0.001</v>
      </c>
      <c r="L21" s="10">
        <v>0.023</v>
      </c>
      <c r="M21" s="10">
        <v>0.017</v>
      </c>
      <c r="N21" s="10">
        <v>0.023</v>
      </c>
      <c r="O21" s="10">
        <v>0.008</v>
      </c>
      <c r="P21" s="10">
        <v>0.744</v>
      </c>
      <c r="Q21" s="10">
        <v>0.743</v>
      </c>
      <c r="R21" s="10">
        <v>0.143</v>
      </c>
      <c r="S21" s="10">
        <v>0.143</v>
      </c>
      <c r="T21" s="11">
        <v>-16.6</v>
      </c>
      <c r="U21" s="3">
        <v>8198</v>
      </c>
      <c r="V21" s="3">
        <v>11919</v>
      </c>
      <c r="W21" s="10"/>
      <c r="X21" s="10">
        <v>0.701</v>
      </c>
      <c r="Y21" s="10"/>
      <c r="Z21" s="19"/>
      <c r="AA21" s="3"/>
      <c r="AB21" s="3"/>
      <c r="AD21" s="7"/>
      <c r="AE21" s="8"/>
      <c r="AF21"/>
    </row>
    <row r="22" spans="2:32" ht="12.75">
      <c r="B22" s="14">
        <v>10</v>
      </c>
      <c r="C22" s="26">
        <v>38</v>
      </c>
      <c r="D22" s="26">
        <v>13</v>
      </c>
      <c r="E22" s="14">
        <f t="shared" si="0"/>
        <v>10</v>
      </c>
      <c r="F22" s="10">
        <v>95.785</v>
      </c>
      <c r="G22" s="29">
        <v>2.33</v>
      </c>
      <c r="H22" s="10">
        <v>0.694</v>
      </c>
      <c r="I22" s="10">
        <v>0.108</v>
      </c>
      <c r="J22" s="10">
        <v>0.109</v>
      </c>
      <c r="K22" s="10">
        <v>0.001</v>
      </c>
      <c r="L22" s="10">
        <v>0.023</v>
      </c>
      <c r="M22" s="10">
        <v>0.017</v>
      </c>
      <c r="N22" s="10">
        <v>0.017</v>
      </c>
      <c r="O22" s="10">
        <v>0.008</v>
      </c>
      <c r="P22" s="10">
        <v>0.763</v>
      </c>
      <c r="Q22" s="10">
        <v>0.762</v>
      </c>
      <c r="R22" s="10">
        <v>0.145</v>
      </c>
      <c r="S22" s="10">
        <v>0.145</v>
      </c>
      <c r="T22" s="11">
        <v>-15.8</v>
      </c>
      <c r="U22" s="3">
        <v>8200</v>
      </c>
      <c r="V22" s="3">
        <v>11917</v>
      </c>
      <c r="W22" s="10"/>
      <c r="X22" s="10">
        <v>0.701</v>
      </c>
      <c r="Y22" s="10"/>
      <c r="Z22" s="4"/>
      <c r="AA22" s="3"/>
      <c r="AB22" s="3"/>
      <c r="AD22" s="7"/>
      <c r="AE22" s="8"/>
      <c r="AF22"/>
    </row>
    <row r="23" spans="1:32" ht="12.75" customHeight="1">
      <c r="A23" s="38"/>
      <c r="B23" s="14">
        <v>11</v>
      </c>
      <c r="C23" s="26">
        <v>38</v>
      </c>
      <c r="D23" s="26">
        <v>14</v>
      </c>
      <c r="E23" s="14">
        <f t="shared" si="0"/>
        <v>11</v>
      </c>
      <c r="F23" s="10">
        <v>95.832</v>
      </c>
      <c r="G23" s="10">
        <v>2.289</v>
      </c>
      <c r="H23" s="10">
        <v>0.679</v>
      </c>
      <c r="I23" s="10">
        <v>0.105</v>
      </c>
      <c r="J23" s="10">
        <v>0.106</v>
      </c>
      <c r="K23" s="10">
        <v>0.001</v>
      </c>
      <c r="L23" s="10">
        <v>0.023</v>
      </c>
      <c r="M23" s="10">
        <v>0.017</v>
      </c>
      <c r="N23" s="10">
        <v>0.027</v>
      </c>
      <c r="O23" s="10">
        <v>0.008</v>
      </c>
      <c r="P23" s="10">
        <v>0.769</v>
      </c>
      <c r="Q23" s="10">
        <v>0.768</v>
      </c>
      <c r="R23" s="10">
        <v>0.144</v>
      </c>
      <c r="S23" s="10">
        <v>0.144</v>
      </c>
      <c r="T23" s="11">
        <v>-15.8</v>
      </c>
      <c r="U23" s="3">
        <v>8197</v>
      </c>
      <c r="V23" s="3">
        <v>11915</v>
      </c>
      <c r="W23" s="10"/>
      <c r="X23" s="10">
        <v>0.701</v>
      </c>
      <c r="Y23" s="10"/>
      <c r="Z23" s="4" t="s">
        <v>53</v>
      </c>
      <c r="AA23" s="20"/>
      <c r="AB23" s="3"/>
      <c r="AD23" s="7"/>
      <c r="AE23" s="8"/>
      <c r="AF23"/>
    </row>
    <row r="24" spans="2:32" ht="12.75">
      <c r="B24" s="14">
        <v>12</v>
      </c>
      <c r="C24" s="26">
        <v>38.5</v>
      </c>
      <c r="D24" s="26">
        <v>13</v>
      </c>
      <c r="E24" s="14">
        <f t="shared" si="0"/>
        <v>12</v>
      </c>
      <c r="F24" s="10">
        <v>95.814</v>
      </c>
      <c r="G24" s="10">
        <v>2.305</v>
      </c>
      <c r="H24" s="10">
        <v>0.683</v>
      </c>
      <c r="I24" s="10">
        <v>0.105</v>
      </c>
      <c r="J24" s="10">
        <v>0.106</v>
      </c>
      <c r="K24" s="10">
        <v>0.001</v>
      </c>
      <c r="L24" s="10">
        <v>0.023</v>
      </c>
      <c r="M24" s="10">
        <v>0.016</v>
      </c>
      <c r="N24" s="10">
        <v>0.018</v>
      </c>
      <c r="O24" s="10">
        <v>0.008</v>
      </c>
      <c r="P24" s="10">
        <v>0.778</v>
      </c>
      <c r="Q24" s="10">
        <v>0.776</v>
      </c>
      <c r="R24" s="10">
        <v>0.143</v>
      </c>
      <c r="S24" s="10">
        <v>0.143</v>
      </c>
      <c r="T24" s="11">
        <v>-14.7</v>
      </c>
      <c r="U24" s="3">
        <v>8194</v>
      </c>
      <c r="V24" s="3">
        <v>11913</v>
      </c>
      <c r="W24" s="10"/>
      <c r="X24" s="10">
        <v>0.701</v>
      </c>
      <c r="Y24" s="10"/>
      <c r="Z24" s="4"/>
      <c r="AA24" s="3"/>
      <c r="AB24" s="3"/>
      <c r="AD24" s="7"/>
      <c r="AE24" s="8"/>
      <c r="AF24"/>
    </row>
    <row r="25" spans="2:32" ht="12.75">
      <c r="B25" s="14">
        <v>13</v>
      </c>
      <c r="C25" s="26">
        <v>38.5</v>
      </c>
      <c r="D25" s="26">
        <v>14</v>
      </c>
      <c r="E25" s="14">
        <f t="shared" si="0"/>
        <v>13</v>
      </c>
      <c r="F25" s="28">
        <v>95.72</v>
      </c>
      <c r="G25" s="10">
        <v>2.365</v>
      </c>
      <c r="H25" s="28">
        <v>0.706</v>
      </c>
      <c r="I25" s="28">
        <v>0.108</v>
      </c>
      <c r="J25" s="24">
        <v>0.109</v>
      </c>
      <c r="K25" s="24">
        <v>0.001</v>
      </c>
      <c r="L25" s="24">
        <v>0.024</v>
      </c>
      <c r="M25" s="24">
        <v>0.017</v>
      </c>
      <c r="N25" s="28">
        <v>0.024</v>
      </c>
      <c r="O25" s="24">
        <v>0.008</v>
      </c>
      <c r="P25" s="28">
        <v>0.77</v>
      </c>
      <c r="Q25" s="28">
        <v>0.768</v>
      </c>
      <c r="R25" s="28">
        <v>0.148</v>
      </c>
      <c r="S25" s="28">
        <v>0.148</v>
      </c>
      <c r="T25" s="24">
        <v>-16.5</v>
      </c>
      <c r="U25" s="24">
        <v>8205</v>
      </c>
      <c r="V25" s="24">
        <v>11919</v>
      </c>
      <c r="W25" s="24"/>
      <c r="X25" s="28">
        <v>0.702</v>
      </c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6"/>
      <c r="D26" s="26"/>
      <c r="E26" s="14">
        <f t="shared" si="0"/>
        <v>14</v>
      </c>
      <c r="F26" s="28"/>
      <c r="G26" s="27"/>
      <c r="H26" s="27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5"/>
      <c r="W26" s="25"/>
      <c r="X26" s="27"/>
      <c r="Y26" s="22"/>
      <c r="Z26" s="10"/>
      <c r="AA26" s="4"/>
      <c r="AB26" s="3"/>
      <c r="AC26" s="36"/>
      <c r="AE26" s="7"/>
      <c r="AF26" s="8"/>
    </row>
    <row r="27" spans="2:31" s="19" customFormat="1" ht="11.25">
      <c r="B27" s="14">
        <v>15</v>
      </c>
      <c r="C27" s="26"/>
      <c r="D27" s="26"/>
      <c r="E27" s="14">
        <f t="shared" si="0"/>
        <v>15</v>
      </c>
      <c r="F27" s="10"/>
      <c r="G27" s="10"/>
      <c r="H27" s="10"/>
      <c r="I27" s="10"/>
      <c r="J27" s="10"/>
      <c r="K27" s="10"/>
      <c r="L27" s="27"/>
      <c r="M27" s="25"/>
      <c r="N27" s="10"/>
      <c r="O27" s="10"/>
      <c r="P27" s="10"/>
      <c r="Q27" s="10"/>
      <c r="R27" s="10"/>
      <c r="S27" s="10"/>
      <c r="T27" s="11"/>
      <c r="U27" s="3"/>
      <c r="V27" s="3"/>
      <c r="W27" s="10"/>
      <c r="X27" s="10"/>
      <c r="Y27" s="10"/>
      <c r="Z27" s="4"/>
      <c r="AA27" s="3"/>
      <c r="AB27" s="12"/>
      <c r="AD27" s="30"/>
      <c r="AE27" s="31"/>
    </row>
    <row r="28" spans="2:32" ht="12.75">
      <c r="B28" s="14">
        <v>16</v>
      </c>
      <c r="C28" s="26">
        <v>36</v>
      </c>
      <c r="D28" s="26">
        <v>14</v>
      </c>
      <c r="E28" s="14">
        <f t="shared" si="0"/>
        <v>16</v>
      </c>
      <c r="F28" s="10">
        <v>95.145</v>
      </c>
      <c r="G28" s="10">
        <v>2.662</v>
      </c>
      <c r="H28" s="10">
        <v>0.851</v>
      </c>
      <c r="I28" s="10">
        <v>0.127</v>
      </c>
      <c r="J28" s="10">
        <v>0.149</v>
      </c>
      <c r="K28" s="10">
        <v>0.001</v>
      </c>
      <c r="L28" s="10">
        <v>0.035</v>
      </c>
      <c r="M28" s="10">
        <v>0.027</v>
      </c>
      <c r="N28" s="10">
        <v>0.038</v>
      </c>
      <c r="O28" s="10">
        <v>0.008</v>
      </c>
      <c r="P28" s="10">
        <v>0.778</v>
      </c>
      <c r="Q28" s="10">
        <v>0.776</v>
      </c>
      <c r="R28" s="10">
        <v>0.179</v>
      </c>
      <c r="S28" s="10">
        <v>0.18</v>
      </c>
      <c r="T28" s="11">
        <v>-15.7</v>
      </c>
      <c r="U28" s="3">
        <v>8260</v>
      </c>
      <c r="V28" s="3">
        <v>11946</v>
      </c>
      <c r="W28" s="10"/>
      <c r="X28" s="10">
        <v>0.708</v>
      </c>
      <c r="Y28" s="3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4">
        <v>33.9</v>
      </c>
      <c r="D29" s="26">
        <v>13</v>
      </c>
      <c r="E29" s="14">
        <f t="shared" si="0"/>
        <v>17</v>
      </c>
      <c r="F29" s="10">
        <v>95.691</v>
      </c>
      <c r="G29" s="10">
        <v>2.419</v>
      </c>
      <c r="H29" s="10">
        <v>0.72</v>
      </c>
      <c r="I29" s="10">
        <v>0.113</v>
      </c>
      <c r="J29" s="10">
        <v>0.111</v>
      </c>
      <c r="K29" s="10">
        <v>0.001</v>
      </c>
      <c r="L29" s="10">
        <v>0.024</v>
      </c>
      <c r="M29" s="10">
        <v>0.017</v>
      </c>
      <c r="N29" s="10">
        <v>0.026</v>
      </c>
      <c r="O29" s="10">
        <v>0.008</v>
      </c>
      <c r="P29" s="10">
        <v>0.723</v>
      </c>
      <c r="Q29" s="10">
        <v>0.722</v>
      </c>
      <c r="R29" s="10">
        <v>0.147</v>
      </c>
      <c r="S29" s="10">
        <v>0.147</v>
      </c>
      <c r="T29" s="11">
        <v>-17.3</v>
      </c>
      <c r="U29" s="3">
        <v>8216</v>
      </c>
      <c r="V29" s="3">
        <v>11931</v>
      </c>
      <c r="W29" s="10"/>
      <c r="X29" s="10">
        <v>0.702</v>
      </c>
      <c r="Y29" s="3"/>
      <c r="Z29" s="4"/>
      <c r="AA29" s="3"/>
      <c r="AB29" s="18"/>
      <c r="AD29" s="7"/>
      <c r="AE29" s="8"/>
      <c r="AF29"/>
    </row>
    <row r="30" spans="2:32" ht="12.75">
      <c r="B30" s="14">
        <v>18</v>
      </c>
      <c r="C30" s="26">
        <v>34</v>
      </c>
      <c r="D30" s="26">
        <v>13</v>
      </c>
      <c r="E30" s="14">
        <f t="shared" si="0"/>
        <v>18</v>
      </c>
      <c r="F30" s="10">
        <v>95.766</v>
      </c>
      <c r="G30" s="10">
        <v>2.384</v>
      </c>
      <c r="H30" s="10">
        <v>0.704</v>
      </c>
      <c r="I30" s="10">
        <v>0.111</v>
      </c>
      <c r="J30" s="10">
        <v>0.107</v>
      </c>
      <c r="K30" s="10">
        <v>0.001</v>
      </c>
      <c r="L30" s="10">
        <v>0.022</v>
      </c>
      <c r="M30" s="10">
        <v>0.016</v>
      </c>
      <c r="N30" s="10">
        <v>0.021</v>
      </c>
      <c r="O30" s="10">
        <v>0.008</v>
      </c>
      <c r="P30" s="10">
        <v>0.718</v>
      </c>
      <c r="Q30" s="10">
        <v>0.717</v>
      </c>
      <c r="R30" s="10">
        <v>0.142</v>
      </c>
      <c r="S30" s="10">
        <v>0.142</v>
      </c>
      <c r="T30" s="11">
        <v>-16.7</v>
      </c>
      <c r="U30" s="3">
        <v>8209</v>
      </c>
      <c r="V30" s="3">
        <v>11928</v>
      </c>
      <c r="W30" s="10"/>
      <c r="X30" s="10">
        <v>0.702</v>
      </c>
      <c r="Y30" s="10"/>
      <c r="Z30" s="4"/>
      <c r="AA30" s="20"/>
      <c r="AB30" s="20"/>
      <c r="AD30" s="7"/>
      <c r="AE30" s="8"/>
      <c r="AF30"/>
    </row>
    <row r="31" spans="2:32" ht="12.75">
      <c r="B31" s="14">
        <v>19</v>
      </c>
      <c r="C31" s="26">
        <v>34.2</v>
      </c>
      <c r="D31" s="26">
        <v>14</v>
      </c>
      <c r="E31" s="14">
        <f t="shared" si="0"/>
        <v>19</v>
      </c>
      <c r="F31" s="10">
        <v>95.756</v>
      </c>
      <c r="G31" s="10">
        <v>2.388</v>
      </c>
      <c r="H31" s="10">
        <v>0.708</v>
      </c>
      <c r="I31" s="10">
        <v>0.111</v>
      </c>
      <c r="J31" s="10">
        <v>0.108</v>
      </c>
      <c r="K31" s="10">
        <v>0.001</v>
      </c>
      <c r="L31" s="10">
        <v>0.023</v>
      </c>
      <c r="M31" s="10">
        <v>0.016</v>
      </c>
      <c r="N31" s="10">
        <v>0.022</v>
      </c>
      <c r="O31" s="10">
        <v>0.008</v>
      </c>
      <c r="P31" s="10">
        <v>0.715</v>
      </c>
      <c r="Q31" s="10">
        <v>0.714</v>
      </c>
      <c r="R31" s="10">
        <v>0.144</v>
      </c>
      <c r="S31" s="10">
        <v>0.144</v>
      </c>
      <c r="T31" s="11">
        <v>-14.6</v>
      </c>
      <c r="U31" s="3">
        <v>8211</v>
      </c>
      <c r="V31" s="3">
        <v>11929</v>
      </c>
      <c r="W31" s="10"/>
      <c r="X31" s="10">
        <v>0.702</v>
      </c>
      <c r="Y31" s="10"/>
      <c r="Z31" s="19"/>
      <c r="AA31" s="3"/>
      <c r="AB31" s="3"/>
      <c r="AD31" s="7"/>
      <c r="AE31" s="8"/>
      <c r="AF31"/>
    </row>
    <row r="32" spans="2:32" ht="12.75">
      <c r="B32" s="14">
        <v>20</v>
      </c>
      <c r="C32" s="26">
        <v>35.9</v>
      </c>
      <c r="D32" s="26">
        <v>14</v>
      </c>
      <c r="E32" s="14">
        <f t="shared" si="0"/>
        <v>20</v>
      </c>
      <c r="F32" s="10">
        <v>95.75</v>
      </c>
      <c r="G32" s="10">
        <v>2.4</v>
      </c>
      <c r="H32" s="10">
        <v>0.706</v>
      </c>
      <c r="I32" s="10">
        <v>0.111</v>
      </c>
      <c r="J32" s="10">
        <v>0.107</v>
      </c>
      <c r="K32" s="10">
        <v>0.001</v>
      </c>
      <c r="L32" s="10">
        <v>0.022</v>
      </c>
      <c r="M32" s="10">
        <v>0.015</v>
      </c>
      <c r="N32" s="10">
        <v>0.014</v>
      </c>
      <c r="O32" s="10">
        <v>0.008</v>
      </c>
      <c r="P32" s="10">
        <v>0.723</v>
      </c>
      <c r="Q32" s="10">
        <v>0.722</v>
      </c>
      <c r="R32" s="10">
        <v>0.143</v>
      </c>
      <c r="S32" s="10">
        <v>0.143</v>
      </c>
      <c r="T32" s="11">
        <v>-14.1</v>
      </c>
      <c r="U32" s="3">
        <v>8207</v>
      </c>
      <c r="V32" s="3">
        <v>11927</v>
      </c>
      <c r="W32" s="3"/>
      <c r="X32" s="3">
        <v>0.701</v>
      </c>
      <c r="Y32" s="10"/>
      <c r="Z32" s="4"/>
      <c r="AA32" s="3"/>
      <c r="AB32" s="3"/>
      <c r="AD32" s="21"/>
      <c r="AE32" s="8"/>
      <c r="AF32"/>
    </row>
    <row r="33" spans="2:32" ht="12.75">
      <c r="B33" s="14">
        <v>21</v>
      </c>
      <c r="C33" s="26"/>
      <c r="D33" s="26"/>
      <c r="E33" s="14">
        <f t="shared" si="0"/>
        <v>21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  <c r="U33" s="3"/>
      <c r="V33" s="3"/>
      <c r="W33" s="10"/>
      <c r="X33" s="10"/>
      <c r="Y33" s="10"/>
      <c r="Z33" s="4"/>
      <c r="AA33" s="3"/>
      <c r="AB33" s="3"/>
      <c r="AD33" s="7"/>
      <c r="AE33" s="8"/>
      <c r="AF33"/>
    </row>
    <row r="34" spans="2:32" ht="12.75">
      <c r="B34" s="14">
        <v>22</v>
      </c>
      <c r="C34" s="26"/>
      <c r="D34" s="26"/>
      <c r="E34" s="14">
        <f t="shared" si="0"/>
        <v>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3"/>
      <c r="V34" s="3"/>
      <c r="W34" s="3"/>
      <c r="X34" s="3"/>
      <c r="Y34" s="10"/>
      <c r="Z34" s="2"/>
      <c r="AA34" s="3"/>
      <c r="AB34" s="12"/>
      <c r="AD34" s="7"/>
      <c r="AE34" s="8"/>
      <c r="AF34"/>
    </row>
    <row r="35" spans="2:32" ht="12.75">
      <c r="B35" s="14">
        <v>23</v>
      </c>
      <c r="C35" s="26">
        <v>39</v>
      </c>
      <c r="D35" s="26">
        <v>13</v>
      </c>
      <c r="E35" s="14">
        <f t="shared" si="0"/>
        <v>23</v>
      </c>
      <c r="F35" s="10">
        <v>95.601</v>
      </c>
      <c r="G35" s="10">
        <v>2.491</v>
      </c>
      <c r="H35" s="10">
        <v>0.731</v>
      </c>
      <c r="I35" s="10">
        <v>0.114</v>
      </c>
      <c r="J35" s="10">
        <v>0.117</v>
      </c>
      <c r="K35" s="10">
        <v>0.001</v>
      </c>
      <c r="L35" s="10">
        <v>0.026</v>
      </c>
      <c r="M35" s="10">
        <v>0.019</v>
      </c>
      <c r="N35" s="10">
        <v>0.019</v>
      </c>
      <c r="O35" s="10">
        <v>0.004</v>
      </c>
      <c r="P35" s="10">
        <v>0.722</v>
      </c>
      <c r="Q35" s="10">
        <v>0.721</v>
      </c>
      <c r="R35" s="10">
        <v>0.155</v>
      </c>
      <c r="S35" s="10">
        <v>0.155</v>
      </c>
      <c r="T35" s="11">
        <v>-14</v>
      </c>
      <c r="U35" s="3">
        <v>8222</v>
      </c>
      <c r="V35" s="3">
        <v>11934</v>
      </c>
      <c r="W35" s="3"/>
      <c r="X35" s="3">
        <v>0.703</v>
      </c>
      <c r="Y35" s="10"/>
      <c r="Z35" s="4"/>
      <c r="AA35" s="3"/>
      <c r="AB35" s="12"/>
      <c r="AD35" s="7"/>
      <c r="AE35" s="8"/>
      <c r="AF35"/>
    </row>
    <row r="36" spans="2:32" ht="12.75">
      <c r="B36" s="14">
        <v>24</v>
      </c>
      <c r="C36" s="26">
        <v>39</v>
      </c>
      <c r="D36" s="26">
        <v>13</v>
      </c>
      <c r="E36" s="14">
        <f t="shared" si="0"/>
        <v>24</v>
      </c>
      <c r="F36" s="10">
        <v>95.541</v>
      </c>
      <c r="G36" s="10">
        <v>2.443</v>
      </c>
      <c r="H36" s="10">
        <v>0.758</v>
      </c>
      <c r="I36" s="10">
        <v>0.116</v>
      </c>
      <c r="J36" s="10">
        <v>0.125</v>
      </c>
      <c r="K36" s="10">
        <v>0.001</v>
      </c>
      <c r="L36" s="10">
        <v>0.026</v>
      </c>
      <c r="M36" s="10">
        <v>0.02</v>
      </c>
      <c r="N36" s="10">
        <v>0.028</v>
      </c>
      <c r="O36" s="10">
        <v>0.008</v>
      </c>
      <c r="P36" s="10">
        <v>0.775</v>
      </c>
      <c r="Q36" s="10">
        <v>0.773</v>
      </c>
      <c r="R36" s="10">
        <v>0.159</v>
      </c>
      <c r="S36" s="10">
        <v>0.159</v>
      </c>
      <c r="T36" s="11">
        <v>-16.4</v>
      </c>
      <c r="U36" s="3">
        <v>8222</v>
      </c>
      <c r="V36" s="3">
        <v>11927</v>
      </c>
      <c r="W36" s="3"/>
      <c r="X36" s="3">
        <v>0.704</v>
      </c>
      <c r="Y36" s="10"/>
      <c r="Z36" s="4" t="s">
        <v>53</v>
      </c>
      <c r="AA36" s="3"/>
      <c r="AB36" s="18"/>
      <c r="AD36" s="7"/>
      <c r="AE36" s="8"/>
      <c r="AF36"/>
    </row>
    <row r="37" spans="2:32" ht="12.75">
      <c r="B37" s="14">
        <v>25</v>
      </c>
      <c r="C37" s="26">
        <v>36.8</v>
      </c>
      <c r="D37" s="26">
        <v>13</v>
      </c>
      <c r="E37" s="14">
        <f t="shared" si="0"/>
        <v>25</v>
      </c>
      <c r="F37" s="10">
        <v>95.576</v>
      </c>
      <c r="G37" s="10">
        <v>2.42</v>
      </c>
      <c r="H37" s="10">
        <v>0.748</v>
      </c>
      <c r="I37" s="10">
        <v>0.115</v>
      </c>
      <c r="J37" s="10">
        <v>0.124</v>
      </c>
      <c r="K37" s="10">
        <v>0.001</v>
      </c>
      <c r="L37" s="10">
        <v>0.027</v>
      </c>
      <c r="M37" s="10">
        <v>0.02</v>
      </c>
      <c r="N37" s="10">
        <v>0.03</v>
      </c>
      <c r="O37" s="10">
        <v>0.008</v>
      </c>
      <c r="P37" s="10">
        <v>0.772</v>
      </c>
      <c r="Q37" s="10">
        <v>0.77</v>
      </c>
      <c r="R37" s="10">
        <v>0.159</v>
      </c>
      <c r="S37" s="10">
        <v>0.159</v>
      </c>
      <c r="T37" s="11">
        <v>-16.4</v>
      </c>
      <c r="U37" s="3">
        <v>8220</v>
      </c>
      <c r="V37" s="3">
        <v>11926</v>
      </c>
      <c r="W37" s="3"/>
      <c r="X37" s="3">
        <v>0.704</v>
      </c>
      <c r="Y37" s="10"/>
      <c r="Z37" s="4"/>
      <c r="AA37" s="3"/>
      <c r="AB37" s="12"/>
      <c r="AD37" s="7"/>
      <c r="AE37" s="8"/>
      <c r="AF37"/>
    </row>
    <row r="38" spans="2:32" ht="12.75">
      <c r="B38" s="14">
        <v>26</v>
      </c>
      <c r="C38" s="26">
        <v>35</v>
      </c>
      <c r="D38" s="26">
        <v>13</v>
      </c>
      <c r="E38" s="14">
        <f t="shared" si="0"/>
        <v>26</v>
      </c>
      <c r="F38" s="10">
        <v>95.752</v>
      </c>
      <c r="G38" s="10">
        <v>2.31</v>
      </c>
      <c r="H38" s="10">
        <v>0.71</v>
      </c>
      <c r="I38" s="10">
        <v>0.11</v>
      </c>
      <c r="J38" s="10">
        <v>0.118</v>
      </c>
      <c r="K38" s="10">
        <v>0.001</v>
      </c>
      <c r="L38" s="10">
        <v>0.025</v>
      </c>
      <c r="M38" s="10">
        <v>0.019</v>
      </c>
      <c r="N38" s="10">
        <v>0.026</v>
      </c>
      <c r="O38" s="10">
        <v>0.008</v>
      </c>
      <c r="P38" s="10">
        <v>0.768</v>
      </c>
      <c r="Q38" s="10">
        <v>0.766</v>
      </c>
      <c r="R38" s="10">
        <v>0.153</v>
      </c>
      <c r="S38" s="10">
        <v>0.153</v>
      </c>
      <c r="T38" s="11">
        <v>-17.6</v>
      </c>
      <c r="U38" s="3">
        <v>8205</v>
      </c>
      <c r="V38" s="3">
        <v>11919</v>
      </c>
      <c r="W38" s="32"/>
      <c r="X38" s="10">
        <v>0.702</v>
      </c>
      <c r="Y38" s="3"/>
      <c r="Z38" s="4"/>
      <c r="AA38" s="3"/>
      <c r="AB38" s="12"/>
      <c r="AD38" s="7"/>
      <c r="AE38" s="8"/>
      <c r="AF38"/>
    </row>
    <row r="39" spans="2:32" ht="12.75">
      <c r="B39" s="14">
        <v>27</v>
      </c>
      <c r="C39" s="26">
        <v>33.5</v>
      </c>
      <c r="D39" s="26">
        <v>13</v>
      </c>
      <c r="E39" s="14">
        <f t="shared" si="0"/>
        <v>27</v>
      </c>
      <c r="F39" s="10">
        <v>95.869</v>
      </c>
      <c r="G39" s="10">
        <v>2.241</v>
      </c>
      <c r="H39" s="10">
        <v>0.693</v>
      </c>
      <c r="I39" s="10">
        <v>0.108</v>
      </c>
      <c r="J39" s="10">
        <v>0.114</v>
      </c>
      <c r="K39" s="10">
        <v>0.001</v>
      </c>
      <c r="L39" s="10">
        <v>0.024</v>
      </c>
      <c r="M39" s="10">
        <v>0.018</v>
      </c>
      <c r="N39" s="37">
        <v>0.022</v>
      </c>
      <c r="O39" s="10">
        <v>0.009</v>
      </c>
      <c r="P39" s="10">
        <v>0.754</v>
      </c>
      <c r="Q39" s="10">
        <v>0.753</v>
      </c>
      <c r="R39" s="10">
        <v>0.147</v>
      </c>
      <c r="S39" s="10">
        <v>0.147</v>
      </c>
      <c r="T39" s="11">
        <v>-17.2</v>
      </c>
      <c r="U39" s="3">
        <v>8197</v>
      </c>
      <c r="V39" s="3">
        <v>11916</v>
      </c>
      <c r="W39" s="3"/>
      <c r="X39" s="10">
        <v>0.701</v>
      </c>
      <c r="Y39" s="3"/>
      <c r="AA39" s="4"/>
      <c r="AB39" s="12"/>
      <c r="AD39" s="7"/>
      <c r="AE39" s="8"/>
      <c r="AF39"/>
    </row>
    <row r="40" spans="2:32" ht="12.75">
      <c r="B40" s="14">
        <v>28</v>
      </c>
      <c r="C40" s="26"/>
      <c r="D40" s="26"/>
      <c r="E40" s="14">
        <f t="shared" si="0"/>
        <v>28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3"/>
      <c r="V40" s="3"/>
      <c r="W40" s="3"/>
      <c r="X40" s="3"/>
      <c r="Y40" s="3"/>
      <c r="Z40" s="4"/>
      <c r="AA40" s="3"/>
      <c r="AB40" s="3"/>
      <c r="AD40" s="7"/>
      <c r="AE40" s="8"/>
      <c r="AF40"/>
    </row>
    <row r="41" spans="2:32" ht="12.75">
      <c r="B41" s="14">
        <v>29</v>
      </c>
      <c r="C41" s="26"/>
      <c r="D41" s="26"/>
      <c r="E41" s="14">
        <f t="shared" si="0"/>
        <v>29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3"/>
      <c r="V41" s="3"/>
      <c r="W41" s="10"/>
      <c r="X41" s="10"/>
      <c r="Y41" s="3"/>
      <c r="Z41" s="4"/>
      <c r="AA41" s="4"/>
      <c r="AB41" s="12"/>
      <c r="AD41" s="7"/>
      <c r="AE41" s="8"/>
      <c r="AF41"/>
    </row>
    <row r="42" spans="2:32" ht="12.75">
      <c r="B42" s="14">
        <v>30</v>
      </c>
      <c r="C42" s="26">
        <v>36</v>
      </c>
      <c r="D42" s="26">
        <v>12</v>
      </c>
      <c r="E42" s="14">
        <f t="shared" si="0"/>
        <v>30</v>
      </c>
      <c r="F42" s="10">
        <v>96.051</v>
      </c>
      <c r="G42" s="10">
        <v>2.117</v>
      </c>
      <c r="H42" s="10">
        <v>0.658</v>
      </c>
      <c r="I42" s="10">
        <v>0.104</v>
      </c>
      <c r="J42" s="10">
        <v>0.109</v>
      </c>
      <c r="K42" s="10">
        <v>0.001</v>
      </c>
      <c r="L42" s="10">
        <v>0.023</v>
      </c>
      <c r="M42" s="10">
        <v>0.016</v>
      </c>
      <c r="N42" s="10">
        <v>0.019</v>
      </c>
      <c r="O42" s="10">
        <v>0.009</v>
      </c>
      <c r="P42" s="10">
        <v>0.754</v>
      </c>
      <c r="Q42" s="10">
        <v>0.753</v>
      </c>
      <c r="R42" s="10">
        <v>0.139</v>
      </c>
      <c r="S42" s="10">
        <v>0.139</v>
      </c>
      <c r="T42" s="11">
        <v>-18.2</v>
      </c>
      <c r="U42" s="3">
        <v>8182</v>
      </c>
      <c r="V42" s="3">
        <v>11908</v>
      </c>
      <c r="W42" s="10"/>
      <c r="X42" s="10">
        <v>0.699</v>
      </c>
      <c r="Y42" s="3"/>
      <c r="Z42" s="4"/>
      <c r="AA42" s="4"/>
      <c r="AB42" s="13"/>
      <c r="AD42" s="7"/>
      <c r="AE42" s="8"/>
      <c r="AF42"/>
    </row>
    <row r="43" spans="2:32" ht="12.75">
      <c r="B43" s="14">
        <v>31</v>
      </c>
      <c r="C43" s="26"/>
      <c r="D43" s="26"/>
      <c r="E43" s="14">
        <f t="shared" si="0"/>
        <v>31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3"/>
      <c r="V43" s="3"/>
      <c r="W43" s="3"/>
      <c r="X43" s="10"/>
      <c r="Y43" s="3"/>
      <c r="Z43" s="4"/>
      <c r="AA43" s="4"/>
      <c r="AB43" s="18"/>
      <c r="AD43" s="7"/>
      <c r="AE43" s="8"/>
      <c r="AF43"/>
    </row>
    <row r="44" spans="2:32" ht="12.75" customHeight="1">
      <c r="B44" s="16"/>
      <c r="C44" s="56" t="s">
        <v>43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33"/>
      <c r="W44" s="33"/>
      <c r="X44" s="33"/>
      <c r="Y44" s="33"/>
      <c r="Z44" s="35"/>
      <c r="AA44" s="33"/>
      <c r="AB44" s="33"/>
      <c r="AD44" s="7"/>
      <c r="AE44" s="8"/>
      <c r="AF44"/>
    </row>
    <row r="45" spans="3:26" ht="16.5" customHeight="1">
      <c r="C45" s="17" t="s">
        <v>46</v>
      </c>
      <c r="D45" s="40"/>
      <c r="E45" s="1"/>
      <c r="F45" s="1"/>
      <c r="V45" s="1" t="s">
        <v>52</v>
      </c>
      <c r="W45" s="1"/>
      <c r="X45" s="1"/>
      <c r="Z45" s="21"/>
    </row>
    <row r="46" spans="3:26" ht="9" customHeight="1">
      <c r="C46" s="1" t="s">
        <v>42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  <c r="Z46" s="21"/>
    </row>
    <row r="47" spans="3:26" ht="15" customHeight="1">
      <c r="C47" s="17" t="s">
        <v>45</v>
      </c>
      <c r="D47" s="1"/>
      <c r="V47" s="1" t="s">
        <v>52</v>
      </c>
      <c r="W47" s="1"/>
      <c r="X47" s="1"/>
      <c r="Z47" s="21"/>
    </row>
    <row r="48" spans="3:26" ht="11.25" customHeight="1">
      <c r="C48" s="1" t="s">
        <v>41</v>
      </c>
      <c r="D48" s="1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" t="s">
        <v>15</v>
      </c>
      <c r="T48" s="2" t="s">
        <v>16</v>
      </c>
      <c r="V48" t="s">
        <v>38</v>
      </c>
      <c r="W48" s="2" t="s">
        <v>17</v>
      </c>
      <c r="X48" s="23"/>
      <c r="Z48" s="34"/>
    </row>
    <row r="49" ht="12.75">
      <c r="D49" s="1"/>
    </row>
    <row r="50" spans="25:28" ht="12.75">
      <c r="Y50" s="23"/>
      <c r="AA50" s="23"/>
      <c r="AB50" s="23"/>
    </row>
    <row r="52" ht="12.75">
      <c r="C52" s="23"/>
    </row>
    <row r="53" ht="12.75">
      <c r="D53" s="23"/>
    </row>
    <row r="55" ht="12.75">
      <c r="Z55" s="23"/>
    </row>
  </sheetData>
  <sheetProtection/>
  <mergeCells count="38">
    <mergeCell ref="C44:U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  <mergeCell ref="G10:G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R10:S10"/>
    <mergeCell ref="H10:H12"/>
    <mergeCell ref="O10:O12"/>
    <mergeCell ref="W12:Y12"/>
    <mergeCell ref="U9:U12"/>
    <mergeCell ref="V9:V12"/>
    <mergeCell ref="P10:Q10"/>
    <mergeCell ref="T9:T12"/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</mergeCells>
  <printOptions/>
  <pageMargins left="0.3937007874015748" right="0.3937007874015748" top="0.1968503937007874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2015-11-30T14:10:57Z</cp:lastPrinted>
  <dcterms:created xsi:type="dcterms:W3CDTF">2010-01-29T08:37:16Z</dcterms:created>
  <dcterms:modified xsi:type="dcterms:W3CDTF">2015-11-30T14:15:52Z</dcterms:modified>
  <cp:category/>
  <cp:version/>
  <cp:contentType/>
  <cp:contentStatus/>
</cp:coreProperties>
</file>