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Константіно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<sst xmlns="http://schemas.openxmlformats.org/spreadsheetml/2006/main" count="34" uniqueCount="34">
  <si>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</si>
  <si>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</si>
  <si>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</si>
  <si>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</si>
  <si>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</si>
  <si>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</si>
  <si>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</si>
  <si>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</si>
  <si>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</si>
  <si>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</si>
  <si>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</si>
  <si>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</si>
  <si>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</si>
  <si>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</si>
  <si>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</si>
  <si>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</si>
  <si>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</si>
  <si>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</si>
  <si>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</si>
  <si>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</si>
  <si>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</si>
  <si>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</si>
  <si>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</si>
  <si>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</si>
  <si>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</si>
  <si>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</si>
  <si>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</si>
  <si>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</si>
  <si>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Головний інженер  Сєвєродонецького ЛВУ МГ                                   Кошель В.Ю.                                                  </t>
  </si>
  <si>
    <t xml:space="preserve"> Інженер ВХАЛ  Сєвєродонецького  ЛВУ МГ                                  Єрьоменко М.О.                                                      </t>
  </si>
  <si>
    <t xml:space="preserve">переданного Краматорським ЛВУМГ філії "УМГ "ХАРКІВТРАНСГАЗ" по  ГРС Константинівка                                             та прийнятого  ПАТ "Донецькоблгаз" </t>
  </si>
  <si>
    <t>свідоцтво про атестацію №РЬ089/2014 від 19.10.2015р.</t>
  </si>
  <si>
    <t>відс</t>
  </si>
  <si>
    <t>за  період з 01.11.2015 р. по 30.11.2015р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</si>
</sst>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6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01" fontId="4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11" fillId="0" borderId="22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201" fontId="4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4"/>
  <sheetViews>
    <sheetView tabSelected="1" zoomScale="88" zoomScaleNormal="88" zoomScalePageLayoutView="0" workbookViewId="0" topLeftCell="A23">
      <selection activeCell="U35" sqref="U35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18" ht="15.75">
      <c r="A1" s="59" t="s">
        <v>21</v>
      </c>
      <c r="B1" s="59"/>
      <c r="C1" s="59"/>
      <c r="D1" s="59"/>
      <c r="E1" s="59"/>
      <c r="F1" s="59"/>
      <c r="M1" s="59" t="s">
        <v>23</v>
      </c>
      <c r="N1" s="60"/>
      <c r="O1" s="60"/>
      <c r="P1" s="60"/>
      <c r="Q1" s="60"/>
      <c r="R1" s="60"/>
    </row>
    <row r="2" spans="1:18" ht="15.75">
      <c r="A2" s="59" t="s">
        <v>22</v>
      </c>
      <c r="B2" s="59"/>
      <c r="C2" s="59"/>
      <c r="D2" s="59"/>
      <c r="E2" s="59"/>
      <c r="F2" s="59"/>
      <c r="M2" s="59" t="s">
        <v>31</v>
      </c>
      <c r="N2" s="60"/>
      <c r="O2" s="60"/>
      <c r="P2" s="60"/>
      <c r="Q2" s="60"/>
      <c r="R2" s="60"/>
    </row>
    <row r="3" spans="1:18" ht="15.75">
      <c r="A3" s="59" t="s">
        <v>27</v>
      </c>
      <c r="B3" s="59"/>
      <c r="C3" s="59"/>
      <c r="D3" s="59"/>
      <c r="E3" s="59"/>
      <c r="F3" s="59"/>
      <c r="M3" s="59" t="s">
        <v>24</v>
      </c>
      <c r="N3" s="60"/>
      <c r="O3" s="60"/>
      <c r="P3" s="60"/>
      <c r="Q3" s="60"/>
      <c r="R3" s="60"/>
    </row>
    <row r="6" spans="1:20" s="1" customFormat="1" ht="17.2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6"/>
      <c r="T6" s="16"/>
    </row>
    <row r="7" spans="1:20" s="1" customFormat="1" ht="49.5" customHeight="1">
      <c r="A7" s="55" t="s">
        <v>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6"/>
      <c r="T7" s="16"/>
    </row>
    <row r="8" spans="1:20" s="1" customFormat="1" ht="20.25" customHeight="1">
      <c r="A8" s="56" t="s">
        <v>33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57" t="s">
        <v>0</v>
      </c>
      <c r="B10" s="71" t="s">
        <v>15</v>
      </c>
      <c r="C10" s="71"/>
      <c r="D10" s="71"/>
      <c r="E10" s="71"/>
      <c r="F10" s="71"/>
      <c r="G10" s="71"/>
      <c r="H10" s="71"/>
      <c r="I10" s="71"/>
      <c r="J10" s="71"/>
      <c r="K10" s="71"/>
      <c r="L10" s="61" t="s">
        <v>19</v>
      </c>
      <c r="M10" s="61" t="s">
        <v>1</v>
      </c>
      <c r="N10" s="61" t="s">
        <v>14</v>
      </c>
      <c r="O10" s="61" t="s">
        <v>2</v>
      </c>
      <c r="P10" s="70" t="s">
        <v>16</v>
      </c>
      <c r="Q10" s="70" t="s">
        <v>17</v>
      </c>
      <c r="R10" s="63" t="s">
        <v>18</v>
      </c>
      <c r="S10" s="15"/>
      <c r="T10" s="15"/>
    </row>
    <row r="11" spans="1:18" ht="27.75" customHeight="1">
      <c r="A11" s="58"/>
      <c r="B11" s="65" t="s">
        <v>3</v>
      </c>
      <c r="C11" s="65" t="s">
        <v>4</v>
      </c>
      <c r="D11" s="65" t="s">
        <v>5</v>
      </c>
      <c r="E11" s="65" t="s">
        <v>6</v>
      </c>
      <c r="F11" s="65" t="s">
        <v>7</v>
      </c>
      <c r="G11" s="65" t="s">
        <v>8</v>
      </c>
      <c r="H11" s="65" t="s">
        <v>10</v>
      </c>
      <c r="I11" s="65" t="s">
        <v>9</v>
      </c>
      <c r="J11" s="65" t="s">
        <v>11</v>
      </c>
      <c r="K11" s="65" t="s">
        <v>12</v>
      </c>
      <c r="L11" s="62"/>
      <c r="M11" s="62"/>
      <c r="N11" s="62"/>
      <c r="O11" s="62"/>
      <c r="P11" s="65"/>
      <c r="Q11" s="65"/>
      <c r="R11" s="64"/>
    </row>
    <row r="12" spans="1:18" ht="18" customHeight="1">
      <c r="A12" s="58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2"/>
      <c r="M12" s="62" t="s">
        <v>13</v>
      </c>
      <c r="N12" s="62"/>
      <c r="O12" s="62"/>
      <c r="P12" s="65"/>
      <c r="Q12" s="65"/>
      <c r="R12" s="64"/>
    </row>
    <row r="13" spans="1:19" ht="19.5" customHeight="1">
      <c r="A13" s="37">
        <v>42309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>
        <v>0.703</v>
      </c>
      <c r="N13" s="21"/>
      <c r="O13" s="21"/>
      <c r="P13" s="3"/>
      <c r="Q13" s="3"/>
      <c r="R13" s="22"/>
      <c r="S13" s="9">
        <f>B13+C13+D13+E13+F13+G13+H13+I13+J13+K13</f>
        <v>0</v>
      </c>
    </row>
    <row r="14" spans="1:19" s="2" customFormat="1" ht="19.5" customHeight="1">
      <c r="A14" s="54">
        <v>42310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10">
        <v>0.703</v>
      </c>
      <c r="N14" s="8"/>
      <c r="O14" s="8"/>
      <c r="P14" s="36"/>
      <c r="Q14" s="36"/>
      <c r="R14" s="36"/>
      <c r="S14" s="18">
        <f>B14+C14+D14+E14+F14+G14+H14+I14+J14+K14</f>
        <v>0</v>
      </c>
    </row>
    <row r="15" spans="1:19" ht="19.5" customHeight="1">
      <c r="A15" s="49">
        <v>42311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10">
        <v>0.708</v>
      </c>
      <c r="N15" s="8"/>
      <c r="O15" s="8"/>
      <c r="P15" s="36"/>
      <c r="Q15" s="36"/>
      <c r="R15" s="22"/>
      <c r="S15" s="9">
        <f aca="true" t="shared" si="0" ref="S15:S41">B15+C15+D15+E15+F15+G15+H15+I15+J15+K15</f>
        <v>0</v>
      </c>
    </row>
    <row r="16" spans="1:19" s="2" customFormat="1" ht="19.5" customHeight="1">
      <c r="A16" s="72">
        <v>42312</v>
      </c>
      <c r="B16" s="10">
        <v>94.721</v>
      </c>
      <c r="C16" s="10">
        <v>2.275</v>
      </c>
      <c r="D16" s="10">
        <v>0.665</v>
      </c>
      <c r="E16" s="10">
        <v>0.106</v>
      </c>
      <c r="F16" s="10">
        <v>0.14</v>
      </c>
      <c r="G16" s="10">
        <v>0.031</v>
      </c>
      <c r="H16" s="10">
        <v>0.009</v>
      </c>
      <c r="I16" s="10">
        <v>1.9</v>
      </c>
      <c r="J16" s="10">
        <v>0.142</v>
      </c>
      <c r="K16" s="10">
        <v>0.011</v>
      </c>
      <c r="L16" s="8">
        <v>-3.5</v>
      </c>
      <c r="M16" s="10">
        <v>0.704</v>
      </c>
      <c r="N16" s="8">
        <v>8103</v>
      </c>
      <c r="O16" s="8">
        <v>11734</v>
      </c>
      <c r="P16" s="38" t="s">
        <v>32</v>
      </c>
      <c r="Q16" s="36">
        <v>0.017</v>
      </c>
      <c r="R16" s="36">
        <v>0.002</v>
      </c>
      <c r="S16" s="18">
        <f>B16+C16+D16+E16+F16+G16+H16+I16+J16+K16</f>
        <v>100.00000000000001</v>
      </c>
    </row>
    <row r="17" spans="1:19" ht="19.5" customHeight="1">
      <c r="A17" s="50">
        <v>42313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10">
        <v>0.702</v>
      </c>
      <c r="N17" s="40"/>
      <c r="O17" s="40"/>
      <c r="P17" s="36"/>
      <c r="Q17" s="36"/>
      <c r="R17" s="36"/>
      <c r="S17" s="9">
        <f t="shared" si="0"/>
        <v>0</v>
      </c>
    </row>
    <row r="18" spans="1:19" ht="19.5" customHeight="1">
      <c r="A18" s="37">
        <v>42314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10">
        <v>0.701</v>
      </c>
      <c r="N18" s="8"/>
      <c r="O18" s="8"/>
      <c r="P18" s="36"/>
      <c r="Q18" s="36"/>
      <c r="R18" s="36"/>
      <c r="S18" s="9">
        <f t="shared" si="0"/>
        <v>0</v>
      </c>
    </row>
    <row r="19" spans="1:19" s="2" customFormat="1" ht="19.5" customHeight="1">
      <c r="A19" s="49">
        <v>42315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>
        <v>0.701</v>
      </c>
      <c r="N19" s="8"/>
      <c r="O19" s="8"/>
      <c r="P19" s="8"/>
      <c r="Q19" s="8"/>
      <c r="R19" s="12"/>
      <c r="S19" s="9">
        <f t="shared" si="0"/>
        <v>0</v>
      </c>
    </row>
    <row r="20" spans="1:19" s="2" customFormat="1" ht="19.5" customHeight="1">
      <c r="A20" s="54">
        <v>42316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8"/>
      <c r="M20" s="10">
        <v>0.703</v>
      </c>
      <c r="N20" s="8"/>
      <c r="O20" s="8"/>
      <c r="P20" s="36"/>
      <c r="Q20" s="36"/>
      <c r="R20" s="36"/>
      <c r="S20" s="18">
        <f>B20+C20+D20+E20+F20+G20+H20+I20+J20+K20</f>
        <v>0</v>
      </c>
    </row>
    <row r="21" spans="1:19" s="2" customFormat="1" ht="19.5" customHeight="1">
      <c r="A21" s="49">
        <v>42317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  <c r="M21" s="10">
        <v>0.704</v>
      </c>
      <c r="N21" s="8"/>
      <c r="O21" s="8"/>
      <c r="P21" s="36"/>
      <c r="Q21" s="36"/>
      <c r="R21" s="12"/>
      <c r="S21" s="9">
        <f t="shared" si="0"/>
        <v>0</v>
      </c>
    </row>
    <row r="22" spans="1:19" s="2" customFormat="1" ht="19.5" customHeight="1">
      <c r="A22" s="51">
        <v>42318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20">
        <v>0.702</v>
      </c>
      <c r="N22" s="40"/>
      <c r="O22" s="40"/>
      <c r="P22" s="38"/>
      <c r="Q22" s="36"/>
      <c r="R22" s="36"/>
      <c r="S22" s="9">
        <f t="shared" si="0"/>
        <v>0</v>
      </c>
    </row>
    <row r="23" spans="1:19" s="2" customFormat="1" ht="19.5" customHeight="1">
      <c r="A23" s="51">
        <v>42319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5"/>
      <c r="M23" s="20">
        <v>0.702</v>
      </c>
      <c r="N23" s="21"/>
      <c r="O23" s="21"/>
      <c r="P23" s="36"/>
      <c r="Q23" s="36"/>
      <c r="R23" s="36"/>
      <c r="S23" s="9">
        <f t="shared" si="0"/>
        <v>0</v>
      </c>
    </row>
    <row r="24" spans="1:19" s="2" customFormat="1" ht="19.5" customHeight="1">
      <c r="A24" s="50">
        <v>42320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>
        <v>0.702</v>
      </c>
      <c r="N24" s="8"/>
      <c r="O24" s="8"/>
      <c r="P24" s="36"/>
      <c r="Q24" s="36"/>
      <c r="R24" s="36"/>
      <c r="S24" s="9">
        <f t="shared" si="0"/>
        <v>0</v>
      </c>
    </row>
    <row r="25" spans="1:19" s="2" customFormat="1" ht="19.5" customHeight="1">
      <c r="A25" s="72">
        <v>42321</v>
      </c>
      <c r="B25" s="10">
        <v>95.176</v>
      </c>
      <c r="C25" s="10">
        <v>2.433</v>
      </c>
      <c r="D25" s="10">
        <v>0.644</v>
      </c>
      <c r="E25" s="10">
        <v>0.088</v>
      </c>
      <c r="F25" s="10">
        <v>0.094</v>
      </c>
      <c r="G25" s="10">
        <v>0.029</v>
      </c>
      <c r="H25" s="10">
        <v>0.009</v>
      </c>
      <c r="I25" s="10">
        <v>1.353</v>
      </c>
      <c r="J25" s="10">
        <v>0.165</v>
      </c>
      <c r="K25" s="10">
        <v>0.009</v>
      </c>
      <c r="L25" s="8"/>
      <c r="M25" s="10">
        <v>0.705</v>
      </c>
      <c r="N25" s="8">
        <v>8139</v>
      </c>
      <c r="O25" s="8">
        <v>11813</v>
      </c>
      <c r="P25" s="36"/>
      <c r="Q25" s="36"/>
      <c r="R25" s="36"/>
      <c r="S25" s="18">
        <f>B25+C25+D25+E25+F25+G25+H25+I25+J25+K25</f>
        <v>100</v>
      </c>
    </row>
    <row r="26" spans="1:19" s="2" customFormat="1" ht="19.5" customHeight="1">
      <c r="A26" s="54">
        <v>42322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>
        <v>0.706</v>
      </c>
      <c r="N26" s="8"/>
      <c r="O26" s="8"/>
      <c r="P26" s="38"/>
      <c r="Q26" s="36"/>
      <c r="R26" s="36"/>
      <c r="S26" s="18">
        <f>B26+C26+D26+E26+F26+G26+H26+I26+J26+K26</f>
        <v>0</v>
      </c>
    </row>
    <row r="27" spans="1:19" s="2" customFormat="1" ht="19.5" customHeight="1">
      <c r="A27" s="49">
        <v>42323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>
        <v>0.707</v>
      </c>
      <c r="N27" s="8"/>
      <c r="O27" s="8"/>
      <c r="P27" s="26"/>
      <c r="Q27" s="36"/>
      <c r="R27" s="36"/>
      <c r="S27" s="9">
        <f t="shared" si="0"/>
        <v>0</v>
      </c>
    </row>
    <row r="28" spans="1:19" s="2" customFormat="1" ht="19.5" customHeight="1">
      <c r="A28" s="49">
        <v>42324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2"/>
      <c r="M28" s="20">
        <v>0.707</v>
      </c>
      <c r="N28" s="21"/>
      <c r="O28" s="21"/>
      <c r="P28" s="8"/>
      <c r="Q28" s="8"/>
      <c r="R28" s="13"/>
      <c r="S28" s="9">
        <f t="shared" si="0"/>
        <v>0</v>
      </c>
    </row>
    <row r="29" spans="1:19" s="2" customFormat="1" ht="19.5" customHeight="1">
      <c r="A29" s="37">
        <v>42325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"/>
      <c r="M29" s="10">
        <v>0.707</v>
      </c>
      <c r="N29" s="8"/>
      <c r="O29" s="8"/>
      <c r="P29" s="38"/>
      <c r="Q29" s="36"/>
      <c r="R29" s="22"/>
      <c r="S29" s="9">
        <f t="shared" si="0"/>
        <v>0</v>
      </c>
    </row>
    <row r="30" spans="1:19" s="2" customFormat="1" ht="19.5" customHeight="1">
      <c r="A30" s="37">
        <v>42326</v>
      </c>
      <c r="B30" s="10">
        <v>94.225</v>
      </c>
      <c r="C30" s="10">
        <v>2.747</v>
      </c>
      <c r="D30" s="10">
        <v>0.665</v>
      </c>
      <c r="E30" s="10">
        <v>0.076</v>
      </c>
      <c r="F30" s="10">
        <v>0.089</v>
      </c>
      <c r="G30" s="10">
        <v>0.029</v>
      </c>
      <c r="H30" s="10">
        <v>0.005</v>
      </c>
      <c r="I30" s="10">
        <v>1.958</v>
      </c>
      <c r="J30" s="10">
        <v>0.195</v>
      </c>
      <c r="K30" s="10">
        <v>0.011</v>
      </c>
      <c r="L30" s="8"/>
      <c r="M30" s="10">
        <v>0.707</v>
      </c>
      <c r="N30" s="8">
        <v>8106</v>
      </c>
      <c r="O30" s="8">
        <v>11722</v>
      </c>
      <c r="P30" s="36"/>
      <c r="Q30" s="36"/>
      <c r="R30" s="36"/>
      <c r="S30" s="18">
        <f>B30+C30+D30+E30+F30+G30+H30+I30+J30+K30</f>
        <v>99.99999999999997</v>
      </c>
    </row>
    <row r="31" spans="1:19" s="2" customFormat="1" ht="19.5" customHeight="1">
      <c r="A31" s="49">
        <v>42327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10">
        <v>0.707</v>
      </c>
      <c r="N31" s="8"/>
      <c r="O31" s="8"/>
      <c r="P31" s="38"/>
      <c r="Q31" s="36"/>
      <c r="R31" s="36"/>
      <c r="S31" s="9">
        <f t="shared" si="0"/>
        <v>0</v>
      </c>
    </row>
    <row r="32" spans="1:19" s="2" customFormat="1" ht="19.5" customHeight="1">
      <c r="A32" s="49">
        <v>42328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>
        <v>0.707</v>
      </c>
      <c r="N32" s="8"/>
      <c r="O32" s="8"/>
      <c r="P32" s="36"/>
      <c r="Q32" s="36"/>
      <c r="R32" s="36"/>
      <c r="S32" s="9">
        <f t="shared" si="0"/>
        <v>0</v>
      </c>
    </row>
    <row r="33" spans="1:19" s="2" customFormat="1" ht="19.5" customHeight="1">
      <c r="A33" s="54">
        <v>42329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8"/>
      <c r="M33" s="10">
        <v>0.706</v>
      </c>
      <c r="N33" s="8"/>
      <c r="O33" s="8"/>
      <c r="P33" s="38"/>
      <c r="Q33" s="36"/>
      <c r="R33" s="36"/>
      <c r="S33" s="18"/>
    </row>
    <row r="34" spans="1:19" s="2" customFormat="1" ht="19.5" customHeight="1">
      <c r="A34" s="49">
        <v>42330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>
        <v>0.706</v>
      </c>
      <c r="N34" s="8"/>
      <c r="O34" s="8"/>
      <c r="P34" s="8"/>
      <c r="Q34" s="8"/>
      <c r="R34" s="13"/>
      <c r="S34" s="9">
        <f t="shared" si="0"/>
        <v>0</v>
      </c>
    </row>
    <row r="35" spans="1:19" s="2" customFormat="1" ht="19.5" customHeight="1">
      <c r="A35" s="49">
        <v>42331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10">
        <v>0.707</v>
      </c>
      <c r="N35" s="8"/>
      <c r="O35" s="8"/>
      <c r="P35" s="26"/>
      <c r="Q35" s="36"/>
      <c r="R35" s="36"/>
      <c r="S35" s="9">
        <f t="shared" si="0"/>
        <v>0</v>
      </c>
    </row>
    <row r="36" spans="1:19" s="2" customFormat="1" ht="19.5" customHeight="1">
      <c r="A36" s="52">
        <v>42332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  <c r="M36" s="10">
        <v>0.706</v>
      </c>
      <c r="N36" s="8"/>
      <c r="O36" s="8"/>
      <c r="Q36" s="36"/>
      <c r="R36" s="53"/>
      <c r="S36" s="9"/>
    </row>
    <row r="37" spans="1:19" s="2" customFormat="1" ht="19.5" customHeight="1">
      <c r="A37" s="37">
        <v>42333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8"/>
      <c r="M37" s="10">
        <v>0.706</v>
      </c>
      <c r="N37" s="8"/>
      <c r="O37" s="8"/>
      <c r="P37" s="38"/>
      <c r="Q37" s="38"/>
      <c r="R37" s="13"/>
      <c r="S37" s="9">
        <f t="shared" si="0"/>
        <v>0</v>
      </c>
    </row>
    <row r="38" spans="1:19" s="2" customFormat="1" ht="19.5" customHeight="1">
      <c r="A38" s="72">
        <v>42334</v>
      </c>
      <c r="B38" s="10">
        <v>94.816</v>
      </c>
      <c r="C38" s="10">
        <v>2.533</v>
      </c>
      <c r="D38" s="10">
        <v>0.581</v>
      </c>
      <c r="E38" s="10">
        <v>0.076</v>
      </c>
      <c r="F38" s="10">
        <v>0.085</v>
      </c>
      <c r="G38" s="10">
        <v>0.032</v>
      </c>
      <c r="H38" s="10">
        <v>0.009</v>
      </c>
      <c r="I38" s="10">
        <v>1.684</v>
      </c>
      <c r="J38" s="10">
        <v>0.177</v>
      </c>
      <c r="K38" s="10">
        <v>0.007</v>
      </c>
      <c r="L38" s="8"/>
      <c r="M38" s="10">
        <v>0.705</v>
      </c>
      <c r="N38" s="8">
        <v>8107</v>
      </c>
      <c r="O38" s="8">
        <v>11755</v>
      </c>
      <c r="P38" s="38"/>
      <c r="Q38" s="36"/>
      <c r="R38" s="36"/>
      <c r="S38" s="18">
        <f>B38+C38+D38+E38+F38+G38+H38+I38+J38+K38</f>
        <v>100</v>
      </c>
    </row>
    <row r="39" spans="1:19" s="2" customFormat="1" ht="19.5" customHeight="1">
      <c r="A39" s="37">
        <v>42335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20">
        <v>0.706</v>
      </c>
      <c r="N39" s="42"/>
      <c r="O39" s="42"/>
      <c r="P39" s="43"/>
      <c r="Q39" s="43"/>
      <c r="R39" s="43"/>
      <c r="S39" s="9">
        <f t="shared" si="0"/>
        <v>0</v>
      </c>
    </row>
    <row r="40" spans="1:19" s="2" customFormat="1" ht="19.5" customHeight="1">
      <c r="A40" s="37">
        <v>42336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8"/>
      <c r="M40" s="10">
        <v>0.706</v>
      </c>
      <c r="N40" s="8"/>
      <c r="O40" s="8"/>
      <c r="P40" s="48"/>
      <c r="Q40" s="38"/>
      <c r="R40" s="38"/>
      <c r="S40" s="9">
        <f t="shared" si="0"/>
        <v>0</v>
      </c>
    </row>
    <row r="41" spans="1:19" s="2" customFormat="1" ht="19.5" customHeight="1">
      <c r="A41" s="37">
        <v>42337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>
        <v>0.704</v>
      </c>
      <c r="N41" s="21"/>
      <c r="O41" s="21"/>
      <c r="P41" s="25"/>
      <c r="Q41" s="25"/>
      <c r="R41" s="31"/>
      <c r="S41" s="9">
        <f t="shared" si="0"/>
        <v>0</v>
      </c>
    </row>
    <row r="42" spans="1:19" s="2" customFormat="1" ht="19.5" customHeight="1">
      <c r="A42" s="54">
        <v>42338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8"/>
      <c r="M42" s="10">
        <v>0.703</v>
      </c>
      <c r="N42" s="8"/>
      <c r="O42" s="8"/>
      <c r="P42" s="38"/>
      <c r="Q42" s="38"/>
      <c r="R42" s="38"/>
      <c r="S42" s="18">
        <f>B42+C42+D42+E42+F42+G42+H42+I42+J42+K42</f>
        <v>0</v>
      </c>
    </row>
    <row r="43" spans="1:20" ht="18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5"/>
      <c r="N43" s="47"/>
      <c r="O43" s="47"/>
      <c r="P43" s="5"/>
      <c r="Q43" s="5"/>
      <c r="R43" s="28"/>
      <c r="S43" s="9"/>
      <c r="T43" s="6"/>
    </row>
    <row r="44" spans="1:20" ht="17.25" customHeight="1">
      <c r="A44" s="2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9"/>
      <c r="M44"/>
      <c r="N44" s="30"/>
      <c r="O44" s="30"/>
      <c r="P44" s="5"/>
      <c r="Q44" s="5"/>
      <c r="R44" s="28"/>
      <c r="S44" s="6"/>
      <c r="T44" s="6"/>
    </row>
    <row r="45" spans="1:21" ht="22.5" customHeight="1">
      <c r="A45" s="67" t="s">
        <v>28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24"/>
      <c r="T45" s="4"/>
      <c r="U45" s="4"/>
    </row>
    <row r="46" spans="1:21" ht="44.25" customHeight="1">
      <c r="A46" s="69" t="s">
        <v>25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27"/>
      <c r="T46" s="4"/>
      <c r="U46" s="4"/>
    </row>
    <row r="47" spans="1:21" ht="26.25" customHeight="1">
      <c r="A47" s="67" t="s">
        <v>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"/>
      <c r="T47" s="6"/>
      <c r="U47" s="6"/>
    </row>
    <row r="48" spans="1:21" ht="51.75" customHeight="1">
      <c r="A48" s="69" t="s">
        <v>26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"/>
      <c r="T48" s="6"/>
      <c r="U48" s="6"/>
    </row>
    <row r="49" spans="1:20" ht="15.75">
      <c r="A49" s="66"/>
      <c r="B49" s="66"/>
      <c r="C49" s="66"/>
      <c r="E49" s="6"/>
      <c r="F49" s="6"/>
      <c r="G49" s="6"/>
      <c r="H49" s="6"/>
      <c r="I49" s="6"/>
      <c r="J49" s="6"/>
      <c r="K49" s="6"/>
      <c r="L49" s="6"/>
      <c r="M49" s="33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3"/>
      <c r="N80" s="6"/>
      <c r="O80" s="6"/>
      <c r="P80" s="6"/>
      <c r="Q80" s="6"/>
      <c r="R80" s="6"/>
      <c r="S80" s="6"/>
      <c r="T80" s="6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33"/>
      <c r="N81" s="6"/>
      <c r="O81" s="6"/>
      <c r="P81" s="6"/>
      <c r="Q81" s="6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4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4"/>
      <c r="N714" s="7"/>
      <c r="O714" s="7"/>
      <c r="P714" s="7"/>
      <c r="Q714" s="7"/>
      <c r="R714" s="6"/>
      <c r="S714" s="6"/>
      <c r="T714" s="6"/>
    </row>
    <row r="715" spans="1:20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4"/>
      <c r="N715" s="7"/>
      <c r="O715" s="7"/>
      <c r="P715" s="7"/>
      <c r="Q715" s="7"/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  <row r="994" spans="18:20" ht="15.75">
      <c r="R994" s="7"/>
      <c r="S994" s="7"/>
      <c r="T994" s="7"/>
    </row>
  </sheetData>
  <sheetProtection/>
  <mergeCells count="34">
    <mergeCell ref="Q10:Q12"/>
    <mergeCell ref="F11:F12"/>
    <mergeCell ref="J11:J12"/>
    <mergeCell ref="M10:M11"/>
    <mergeCell ref="D11:D12"/>
    <mergeCell ref="P10:P12"/>
    <mergeCell ref="E11:E12"/>
    <mergeCell ref="B10:K10"/>
    <mergeCell ref="A49:C49"/>
    <mergeCell ref="C11:C12"/>
    <mergeCell ref="H11:H12"/>
    <mergeCell ref="I11:I12"/>
    <mergeCell ref="A45:R45"/>
    <mergeCell ref="A48:R48"/>
    <mergeCell ref="M12:O12"/>
    <mergeCell ref="L10:L12"/>
    <mergeCell ref="A46:R46"/>
    <mergeCell ref="A47:R47"/>
    <mergeCell ref="A1:F1"/>
    <mergeCell ref="A2:F2"/>
    <mergeCell ref="A3:F3"/>
    <mergeCell ref="M1:R1"/>
    <mergeCell ref="M2:R2"/>
    <mergeCell ref="A6:R6"/>
    <mergeCell ref="A7:R7"/>
    <mergeCell ref="A8:R8"/>
    <mergeCell ref="A10:A12"/>
    <mergeCell ref="M3:R3"/>
    <mergeCell ref="O10:O11"/>
    <mergeCell ref="R10:R12"/>
    <mergeCell ref="B11:B12"/>
    <mergeCell ref="G11:G12"/>
    <mergeCell ref="N10:N11"/>
    <mergeCell ref="K11:K1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2015-10-02T08:17:38Z</cp:lastPrinted>
  <dcterms:created xsi:type="dcterms:W3CDTF">2001-04-13T11:24:39Z</dcterms:created>
  <dcterms:modified xsi:type="dcterms:W3CDTF">2015-12-04T13:08:16Z</dcterms:modified>
  <cp:category/>
  <cp:version/>
  <cp:contentType/>
  <cp:contentStatus/>
</cp:coreProperties>
</file>