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" yWindow="75" windowWidth="10515" windowHeight="119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9" i="1" l="1"/>
  <c r="P19" i="1"/>
  <c r="Q19" i="1"/>
  <c r="Q17" i="1"/>
  <c r="P17" i="1"/>
  <c r="O17" i="1"/>
  <c r="O15" i="1"/>
  <c r="P15" i="1"/>
  <c r="Q15" i="1"/>
  <c r="Q13" i="1"/>
  <c r="P13" i="1"/>
  <c r="O13" i="1"/>
</calcChain>
</file>

<file path=xl/sharedStrings.xml><?xml version="1.0" encoding="utf-8"?>
<sst xmlns="http://schemas.openxmlformats.org/spreadsheetml/2006/main" count="41" uniqueCount="37">
  <si>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</si>
  <si>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</si>
  <si>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</si>
  <si>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</si>
  <si>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</si>
  <si>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</si>
  <si>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</si>
  <si>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</si>
  <si>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</si>
  <si>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</si>
  <si>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</si>
  <si>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</si>
  <si>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Куйбишево  </t>
    </r>
    <r>
      <rPr>
        <sz val="12"/>
        <color theme="1"/>
        <rFont val="Calibri"/>
        <family val="2"/>
        <scheme val="minor"/>
      </rPr>
      <t xml:space="preserve">(ГРС Савенці, ГРС Оржиця)   </t>
    </r>
  </si>
  <si>
    <t xml:space="preserve">        Завідувач ВХАЛ Лубенського ПМ Лубенського ЛВУМГ  Федченко Л.Д.        _______________________         __________________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</si>
  <si>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</si>
  <si>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</si>
  <si>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по газопроводу  "Прогресс", "Уренгой-Помари-Ужгород" за період</t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</si>
  <si>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</si>
  <si>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t xml:space="preserve"> з 1.10.2015 р. по 31.10.2015 р.</t>
  </si>
  <si>
    <t>Компонентний склад, %  мол.  (об.)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</si>
  <si>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</si>
  <si>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</si>
  <si>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</si>
  <si>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</si>
  <si>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</si>
  <si>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</si>
  <si>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</si>
  <si>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</si>
  <si>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</si>
  <si>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</si>
  <si>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</si>
  <si>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</si>
  <si>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>19.10.15р.</t>
  </si>
  <si>
    <t>12.10.15р.</t>
  </si>
  <si>
    <t>5.10.15р.</t>
  </si>
  <si>
    <t>27.10.15р.</t>
  </si>
  <si>
    <t>відс.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</si>
</sst>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3" fillId="0" borderId="5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166" fontId="13" fillId="0" borderId="5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166" fontId="13" fillId="0" borderId="7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zoomScaleNormal="100" workbookViewId="0">
      <selection activeCell="W23" sqref="W23"/>
    </sheetView>
  </sheetViews>
  <sheetFormatPr defaultRowHeight="15" x14ac:dyDescent="0.25"/>
  <cols>
    <col min="1" max="1" width="8.28515625" customWidth="1"/>
    <col min="2" max="21" width="6.28515625" customWidth="1"/>
    <col min="22" max="22" width="4.85546875" customWidth="1"/>
  </cols>
  <sheetData>
    <row r="1" spans="1:24" ht="18.75" x14ac:dyDescent="0.3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22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23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4" ht="6" customHeight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24" ht="27" customHeight="1" x14ac:dyDescent="0.25">
      <c r="A9" s="16" t="s">
        <v>0</v>
      </c>
      <c r="B9" s="26" t="s">
        <v>19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8" t="s">
        <v>20</v>
      </c>
      <c r="O9" s="18" t="s">
        <v>21</v>
      </c>
      <c r="P9" s="18" t="s">
        <v>22</v>
      </c>
      <c r="Q9" s="18" t="s">
        <v>23</v>
      </c>
      <c r="R9" s="18" t="s">
        <v>24</v>
      </c>
      <c r="S9" s="18" t="s">
        <v>25</v>
      </c>
      <c r="T9" s="18" t="s">
        <v>26</v>
      </c>
      <c r="U9" s="18" t="s">
        <v>14</v>
      </c>
      <c r="V9" s="24" t="s">
        <v>27</v>
      </c>
      <c r="W9" s="3"/>
      <c r="X9" s="3"/>
    </row>
    <row r="10" spans="1:24" ht="107.25" customHeight="1" x14ac:dyDescent="0.25">
      <c r="A10" s="17"/>
      <c r="B10" s="19" t="s">
        <v>1</v>
      </c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28</v>
      </c>
      <c r="H10" s="19" t="s">
        <v>29</v>
      </c>
      <c r="I10" s="19" t="s">
        <v>30</v>
      </c>
      <c r="J10" s="19" t="s">
        <v>6</v>
      </c>
      <c r="K10" s="19" t="s">
        <v>8</v>
      </c>
      <c r="L10" s="19" t="s">
        <v>7</v>
      </c>
      <c r="M10" s="19" t="s">
        <v>31</v>
      </c>
      <c r="N10" s="19"/>
      <c r="O10" s="19"/>
      <c r="P10" s="19"/>
      <c r="Q10" s="19"/>
      <c r="R10" s="19"/>
      <c r="S10" s="19"/>
      <c r="T10" s="19"/>
      <c r="U10" s="19"/>
      <c r="V10" s="25"/>
      <c r="W10" s="3"/>
      <c r="X10" s="3"/>
    </row>
    <row r="11" spans="1:24" ht="40.5" customHeight="1" thickBot="1" x14ac:dyDescent="0.3">
      <c r="A11" s="17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 t="s">
        <v>15</v>
      </c>
      <c r="O11" s="34"/>
      <c r="P11" s="34"/>
      <c r="Q11" s="34"/>
      <c r="R11" s="33"/>
      <c r="S11" s="33"/>
      <c r="T11" s="33"/>
      <c r="U11" s="33"/>
      <c r="V11" s="35"/>
      <c r="W11" s="3"/>
      <c r="X11" s="3"/>
    </row>
    <row r="12" spans="1:24" ht="15" customHeight="1" x14ac:dyDescent="0.25">
      <c r="A12" s="27" t="s">
        <v>34</v>
      </c>
      <c r="B12" s="28">
        <v>94.712999999999994</v>
      </c>
      <c r="C12" s="28">
        <v>3.0139999999999998</v>
      </c>
      <c r="D12" s="28">
        <v>1.032</v>
      </c>
      <c r="E12" s="28">
        <v>0.17</v>
      </c>
      <c r="F12" s="28">
        <v>0.17399999999999999</v>
      </c>
      <c r="G12" s="28">
        <v>4.0000000000000001E-3</v>
      </c>
      <c r="H12" s="28">
        <v>3.3000000000000002E-2</v>
      </c>
      <c r="I12" s="28">
        <v>2.5999999999999999E-2</v>
      </c>
      <c r="J12" s="28">
        <v>1.2E-2</v>
      </c>
      <c r="K12" s="28">
        <v>5.0000000000000001E-3</v>
      </c>
      <c r="L12" s="28">
        <v>0.63900000000000001</v>
      </c>
      <c r="M12" s="28">
        <v>0.17799999999999999</v>
      </c>
      <c r="N12" s="28">
        <v>0.71199999999999997</v>
      </c>
      <c r="O12" s="13">
        <v>34.840000000000003</v>
      </c>
      <c r="P12" s="13">
        <v>38.619999999999997</v>
      </c>
      <c r="Q12" s="13">
        <v>50.26</v>
      </c>
      <c r="R12" s="38">
        <v>-18.5</v>
      </c>
      <c r="S12" s="38">
        <v>-10.9</v>
      </c>
      <c r="T12" s="39" t="s">
        <v>36</v>
      </c>
      <c r="U12" s="39" t="s">
        <v>36</v>
      </c>
      <c r="V12" s="40" t="s">
        <v>36</v>
      </c>
      <c r="W12" s="3"/>
      <c r="X12" s="3"/>
    </row>
    <row r="13" spans="1:24" ht="15" customHeight="1" x14ac:dyDescent="0.25">
      <c r="A13" s="3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10">
        <f>O12/3.6</f>
        <v>9.6777777777777789</v>
      </c>
      <c r="P13" s="10">
        <f>P12/3.6</f>
        <v>10.727777777777776</v>
      </c>
      <c r="Q13" s="10">
        <f>Q12/3.6</f>
        <v>13.96111111111111</v>
      </c>
      <c r="R13" s="36"/>
      <c r="S13" s="36"/>
      <c r="T13" s="37"/>
      <c r="U13" s="37"/>
      <c r="V13" s="41"/>
      <c r="W13" s="3"/>
      <c r="X13" s="3"/>
    </row>
    <row r="14" spans="1:24" ht="15" customHeight="1" x14ac:dyDescent="0.25">
      <c r="A14" s="30" t="s">
        <v>33</v>
      </c>
      <c r="B14" s="29">
        <v>95.04</v>
      </c>
      <c r="C14" s="29">
        <v>2.827</v>
      </c>
      <c r="D14" s="29">
        <v>0.92200000000000004</v>
      </c>
      <c r="E14" s="29">
        <v>0.151</v>
      </c>
      <c r="F14" s="29">
        <v>0.14899999999999999</v>
      </c>
      <c r="G14" s="29">
        <v>3.0000000000000001E-3</v>
      </c>
      <c r="H14" s="29">
        <v>2.9000000000000001E-2</v>
      </c>
      <c r="I14" s="29">
        <v>2.1999999999999999E-2</v>
      </c>
      <c r="J14" s="29">
        <v>1.2999999999999999E-2</v>
      </c>
      <c r="K14" s="29">
        <v>6.0000000000000001E-3</v>
      </c>
      <c r="L14" s="29">
        <v>0.67400000000000004</v>
      </c>
      <c r="M14" s="29">
        <v>0.16400000000000001</v>
      </c>
      <c r="N14" s="29">
        <v>0.70799999999999996</v>
      </c>
      <c r="O14" s="11">
        <v>34.69</v>
      </c>
      <c r="P14" s="11">
        <v>38.451999999999998</v>
      </c>
      <c r="Q14" s="11">
        <v>50.16</v>
      </c>
      <c r="R14" s="36">
        <v>-21</v>
      </c>
      <c r="S14" s="36">
        <v>-14.3</v>
      </c>
      <c r="T14" s="37"/>
      <c r="U14" s="37"/>
      <c r="V14" s="41"/>
      <c r="W14" s="3"/>
      <c r="X14" s="3"/>
    </row>
    <row r="15" spans="1:24" ht="15" customHeight="1" x14ac:dyDescent="0.25">
      <c r="A15" s="3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0">
        <f>O14/3.6</f>
        <v>9.6361111111111111</v>
      </c>
      <c r="P15" s="10">
        <f>P14/3.6</f>
        <v>10.681111111111111</v>
      </c>
      <c r="Q15" s="10">
        <f>Q14/3.6</f>
        <v>13.933333333333332</v>
      </c>
      <c r="R15" s="36"/>
      <c r="S15" s="36"/>
      <c r="T15" s="37"/>
      <c r="U15" s="37"/>
      <c r="V15" s="41"/>
      <c r="W15" s="3"/>
      <c r="X15" s="3"/>
    </row>
    <row r="16" spans="1:24" ht="15" customHeight="1" x14ac:dyDescent="0.25">
      <c r="A16" s="30" t="s">
        <v>32</v>
      </c>
      <c r="B16" s="29">
        <v>96.067999999999998</v>
      </c>
      <c r="C16" s="29">
        <v>2.157</v>
      </c>
      <c r="D16" s="29">
        <v>0.68700000000000006</v>
      </c>
      <c r="E16" s="29">
        <v>0.111</v>
      </c>
      <c r="F16" s="29">
        <v>0.108</v>
      </c>
      <c r="G16" s="29">
        <v>3.0000000000000001E-3</v>
      </c>
      <c r="H16" s="29">
        <v>2.1000000000000001E-2</v>
      </c>
      <c r="I16" s="29">
        <v>1.6E-2</v>
      </c>
      <c r="J16" s="29">
        <v>8.9999999999999993E-3</v>
      </c>
      <c r="K16" s="29">
        <v>5.0000000000000001E-3</v>
      </c>
      <c r="L16" s="29">
        <v>0.69699999999999995</v>
      </c>
      <c r="M16" s="29">
        <v>0.11799999999999999</v>
      </c>
      <c r="N16" s="29">
        <v>0.69899999999999995</v>
      </c>
      <c r="O16" s="11">
        <v>34.31</v>
      </c>
      <c r="P16" s="11">
        <v>38.049999999999997</v>
      </c>
      <c r="Q16" s="11">
        <v>49.96</v>
      </c>
      <c r="R16" s="36">
        <v>-21.6</v>
      </c>
      <c r="S16" s="36">
        <v>-15.5</v>
      </c>
      <c r="T16" s="37"/>
      <c r="U16" s="37"/>
      <c r="V16" s="41"/>
      <c r="W16" s="3"/>
      <c r="X16" s="3"/>
    </row>
    <row r="17" spans="1:24" ht="15" customHeight="1" x14ac:dyDescent="0.25">
      <c r="A17" s="30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10">
        <f>O16/3.6</f>
        <v>9.5305555555555568</v>
      </c>
      <c r="P17" s="10">
        <f>P16/3.6</f>
        <v>10.569444444444443</v>
      </c>
      <c r="Q17" s="10">
        <f>Q16/3.6</f>
        <v>13.877777777777778</v>
      </c>
      <c r="R17" s="36"/>
      <c r="S17" s="36"/>
      <c r="T17" s="37"/>
      <c r="U17" s="37"/>
      <c r="V17" s="41"/>
      <c r="W17" s="3"/>
      <c r="X17" s="3"/>
    </row>
    <row r="18" spans="1:24" ht="15" customHeight="1" x14ac:dyDescent="0.25">
      <c r="A18" s="30" t="s">
        <v>35</v>
      </c>
      <c r="B18" s="29">
        <v>96.32</v>
      </c>
      <c r="C18" s="29">
        <v>1.988</v>
      </c>
      <c r="D18" s="29">
        <v>0.625</v>
      </c>
      <c r="E18" s="29">
        <v>0.1</v>
      </c>
      <c r="F18" s="29">
        <v>9.8000000000000004E-2</v>
      </c>
      <c r="G18" s="29">
        <v>2E-3</v>
      </c>
      <c r="H18" s="29">
        <v>1.9E-2</v>
      </c>
      <c r="I18" s="29">
        <v>1.4E-2</v>
      </c>
      <c r="J18" s="29">
        <v>7.0000000000000001E-3</v>
      </c>
      <c r="K18" s="29">
        <v>6.0000000000000001E-3</v>
      </c>
      <c r="L18" s="29">
        <v>0.70699999999999996</v>
      </c>
      <c r="M18" s="29">
        <v>0.114</v>
      </c>
      <c r="N18" s="29">
        <v>0.69699999999999995</v>
      </c>
      <c r="O18" s="11">
        <v>34.21</v>
      </c>
      <c r="P18" s="11">
        <v>37.94</v>
      </c>
      <c r="Q18" s="11">
        <v>50.04</v>
      </c>
      <c r="R18" s="36">
        <v>-23.1</v>
      </c>
      <c r="S18" s="36">
        <v>-18.2</v>
      </c>
      <c r="T18" s="37"/>
      <c r="U18" s="37"/>
      <c r="V18" s="41"/>
      <c r="W18" s="3"/>
      <c r="X18" s="3"/>
    </row>
    <row r="19" spans="1:24" ht="15" customHeight="1" thickBot="1" x14ac:dyDescent="0.3">
      <c r="A19" s="32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12">
        <f>O18/3.6</f>
        <v>9.5027777777777782</v>
      </c>
      <c r="P19" s="12">
        <f>P18/3.6</f>
        <v>10.538888888888888</v>
      </c>
      <c r="Q19" s="12">
        <f>Q18/3.6</f>
        <v>13.899999999999999</v>
      </c>
      <c r="R19" s="42"/>
      <c r="S19" s="42"/>
      <c r="T19" s="43"/>
      <c r="U19" s="43"/>
      <c r="V19" s="44"/>
    </row>
    <row r="20" spans="1:24" ht="31.5" customHeight="1" x14ac:dyDescent="0.25"/>
    <row r="21" spans="1:24" ht="16.5" customHeight="1" x14ac:dyDescent="0.25">
      <c r="A21" s="14" t="s">
        <v>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24" ht="10.5" customHeight="1" x14ac:dyDescent="0.25">
      <c r="M22" s="4" t="s">
        <v>10</v>
      </c>
      <c r="O22" s="6"/>
      <c r="Q22" s="5" t="s">
        <v>11</v>
      </c>
    </row>
    <row r="23" spans="1:24" ht="10.5" customHeight="1" x14ac:dyDescent="0.25">
      <c r="M23" s="7"/>
      <c r="N23" s="7"/>
      <c r="O23" s="6"/>
      <c r="P23" s="8"/>
    </row>
    <row r="24" spans="1:24" x14ac:dyDescent="0.25">
      <c r="A24" s="15" t="s">
        <v>13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24" ht="10.5" customHeight="1" x14ac:dyDescent="0.25">
      <c r="M25" s="4" t="s">
        <v>10</v>
      </c>
      <c r="Q25" s="5" t="s">
        <v>11</v>
      </c>
    </row>
    <row r="26" spans="1:24" ht="14.25" customHeight="1" x14ac:dyDescent="0.25">
      <c r="M26" s="7"/>
      <c r="N26" s="7"/>
      <c r="O26" s="8"/>
    </row>
  </sheetData>
  <mergeCells count="97">
    <mergeCell ref="V12:V19"/>
    <mergeCell ref="S16:S17"/>
    <mergeCell ref="S18:S19"/>
    <mergeCell ref="T12:T19"/>
    <mergeCell ref="U12:U19"/>
    <mergeCell ref="S12:S13"/>
    <mergeCell ref="S14:S15"/>
    <mergeCell ref="D18:D19"/>
    <mergeCell ref="C18:C19"/>
    <mergeCell ref="B18:B19"/>
    <mergeCell ref="A18:A19"/>
    <mergeCell ref="R12:R13"/>
    <mergeCell ref="R14:R15"/>
    <mergeCell ref="R16:R17"/>
    <mergeCell ref="R18:R19"/>
    <mergeCell ref="I18:I19"/>
    <mergeCell ref="H18:H19"/>
    <mergeCell ref="G18:G19"/>
    <mergeCell ref="F18:F19"/>
    <mergeCell ref="E18:E19"/>
    <mergeCell ref="N18:N19"/>
    <mergeCell ref="M18:M19"/>
    <mergeCell ref="L18:L19"/>
    <mergeCell ref="K18:K19"/>
    <mergeCell ref="J18:J19"/>
    <mergeCell ref="J16:J17"/>
    <mergeCell ref="K16:K17"/>
    <mergeCell ref="L16:L17"/>
    <mergeCell ref="M16:M17"/>
    <mergeCell ref="N16:N17"/>
    <mergeCell ref="E16:E17"/>
    <mergeCell ref="F16:F17"/>
    <mergeCell ref="G16:G17"/>
    <mergeCell ref="H16:H17"/>
    <mergeCell ref="I16:I17"/>
    <mergeCell ref="A14:A15"/>
    <mergeCell ref="A16:A17"/>
    <mergeCell ref="B16:B17"/>
    <mergeCell ref="C16:C17"/>
    <mergeCell ref="D16:D17"/>
    <mergeCell ref="F14:F15"/>
    <mergeCell ref="E14:E15"/>
    <mergeCell ref="D14:D15"/>
    <mergeCell ref="C14:C15"/>
    <mergeCell ref="B14:B15"/>
    <mergeCell ref="K14:K15"/>
    <mergeCell ref="J14:J15"/>
    <mergeCell ref="I14:I15"/>
    <mergeCell ref="H14:H15"/>
    <mergeCell ref="G14:G15"/>
    <mergeCell ref="M12:M13"/>
    <mergeCell ref="N12:N13"/>
    <mergeCell ref="N14:N15"/>
    <mergeCell ref="M14:M15"/>
    <mergeCell ref="L14:L15"/>
    <mergeCell ref="H12:H13"/>
    <mergeCell ref="I12:I13"/>
    <mergeCell ref="J12:J13"/>
    <mergeCell ref="K12:K13"/>
    <mergeCell ref="L12:L13"/>
    <mergeCell ref="C12:C13"/>
    <mergeCell ref="D12:D13"/>
    <mergeCell ref="E12:E13"/>
    <mergeCell ref="F12:F13"/>
    <mergeCell ref="G12:G13"/>
    <mergeCell ref="A1:V1"/>
    <mergeCell ref="A3:V3"/>
    <mergeCell ref="A5:V5"/>
    <mergeCell ref="A7:V7"/>
    <mergeCell ref="S9:S11"/>
    <mergeCell ref="T9:T11"/>
    <mergeCell ref="U9:U11"/>
    <mergeCell ref="V9:V11"/>
    <mergeCell ref="L10:L11"/>
    <mergeCell ref="M10:M11"/>
    <mergeCell ref="N11:Q11"/>
    <mergeCell ref="K10:K11"/>
    <mergeCell ref="N9:N10"/>
    <mergeCell ref="O9:O10"/>
    <mergeCell ref="B9:M9"/>
    <mergeCell ref="P9:P10"/>
    <mergeCell ref="A21:R21"/>
    <mergeCell ref="A24:R24"/>
    <mergeCell ref="A9:A11"/>
    <mergeCell ref="R9:R11"/>
    <mergeCell ref="B10:B11"/>
    <mergeCell ref="C10:C11"/>
    <mergeCell ref="D10:D11"/>
    <mergeCell ref="E10:E11"/>
    <mergeCell ref="F10:F11"/>
    <mergeCell ref="Q9:Q10"/>
    <mergeCell ref="G10:G11"/>
    <mergeCell ref="H10:H11"/>
    <mergeCell ref="I10:I11"/>
    <mergeCell ref="J10:J11"/>
    <mergeCell ref="A12:A13"/>
    <mergeCell ref="B12:B13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2015-11-02T14:13:39Z</dcterms:modified>
</cp:coreProperties>
</file>