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-2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<sst xmlns="http://schemas.openxmlformats.org/spreadsheetml/2006/main" count="45" uniqueCount="41">
  <si>
    <t>ЗАТВЕРДЖУЮ</t>
  </si>
  <si>
    <t>Вимірювальна хіміко- аналітична лабораторія</t>
  </si>
  <si>
    <t>Начальник Боярського ЛВУ МГ</t>
  </si>
  <si>
    <t xml:space="preserve"> Свідоцтво про атестацію №70А-43-14</t>
  </si>
  <si>
    <t>С.В. Вижанов</t>
  </si>
  <si>
    <t>дійсне  до 23 липня 2019 р.</t>
  </si>
  <si>
    <t>ЗА ПЕРІОД  з</t>
  </si>
  <si>
    <t>по</t>
  </si>
  <si>
    <t>Дата</t>
  </si>
  <si>
    <t>Одиниці виміру</t>
  </si>
  <si>
    <t xml:space="preserve">Компонентний  склад </t>
  </si>
  <si>
    <t>Відносна густина</t>
  </si>
  <si>
    <r>
      <t>Абсолютна густина, кг/м</t>
    </r>
    <r>
      <rPr>
        <vertAlign val="superscript"/>
        <sz val="9"/>
        <rFont val="Times New Roman"/>
        <family val="1"/>
      </rPr>
      <t>3</t>
    </r>
  </si>
  <si>
    <r>
      <t>Мех. домішки, г/м</t>
    </r>
    <r>
      <rPr>
        <vertAlign val="superscript"/>
        <sz val="9"/>
        <color indexed="8"/>
        <rFont val="Times New Roman"/>
        <family val="1"/>
      </rPr>
      <t>3</t>
    </r>
  </si>
  <si>
    <r>
      <t>Меркаптанова сірка,  г/м</t>
    </r>
    <r>
      <rPr>
        <vertAlign val="superscript"/>
        <sz val="9"/>
        <color indexed="8"/>
        <rFont val="Times New Roman"/>
        <family val="1"/>
      </rPr>
      <t>3</t>
    </r>
  </si>
  <si>
    <r>
      <t>Сірководень,  г/м</t>
    </r>
    <r>
      <rPr>
        <vertAlign val="superscript"/>
        <sz val="9"/>
        <color indexed="8"/>
        <rFont val="Times New Roman"/>
        <family val="1"/>
      </rPr>
      <t>3</t>
    </r>
  </si>
  <si>
    <t>Метан</t>
  </si>
  <si>
    <t>Етан</t>
  </si>
  <si>
    <t>Пропан</t>
  </si>
  <si>
    <t>Н-бутан</t>
  </si>
  <si>
    <t>І-бутан</t>
  </si>
  <si>
    <t>Н-пентан</t>
  </si>
  <si>
    <t>І- пентан</t>
  </si>
  <si>
    <t>Нео-пентан</t>
  </si>
  <si>
    <t>Гексани  +вищі</t>
  </si>
  <si>
    <t>Азот</t>
  </si>
  <si>
    <t xml:space="preserve">Диоксид вуглецю </t>
  </si>
  <si>
    <t>Кисень</t>
  </si>
  <si>
    <t>по вугле-водням</t>
  </si>
  <si>
    <t>мол.%</t>
  </si>
  <si>
    <t>відс</t>
  </si>
  <si>
    <t>менше 0,036</t>
  </si>
  <si>
    <t>менше 0,02</t>
  </si>
  <si>
    <t>Завідувач ВХАЛ</t>
  </si>
  <si>
    <t>Клименко І.А.</t>
  </si>
  <si>
    <r>
      <rPr>
        <sz val="12"/>
        <color indexed="8"/>
        <rFont val="Times New Roman"/>
        <family val="1"/>
      </rPr>
      <t xml:space="preserve">     переданого Боярським ЛВУ МГ по ГРС-Хотів  та прийнятого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ПАТ "Київоблгаз"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( ГРС-12 (Хотів), р/п Хотівський, ГРС Тарасівка) </t>
    </r>
  </si>
  <si>
    <t>по газопроводу  Єлець-Курськ-Київ (ЄКК)</t>
  </si>
  <si>
    <t>ПАСПОРТ ФІЗИКО-ХІМІЧНИХ ПОКАЗНИКІВ ЯКОСТІ ПРИРОДНОГО ГАЗУ № 4-10</t>
  </si>
  <si>
    <t>Температура точки роси по волозі при 3.92 МПа,ºС</t>
  </si>
  <si>
    <r>
      <t>Теплота згорання Q</t>
    </r>
    <r>
      <rPr>
        <vertAlign val="subscript"/>
        <sz val="9"/>
        <rFont val="Times New Roman"/>
        <family val="1"/>
      </rPr>
      <t>(нижчя)</t>
    </r>
    <r>
      <rPr>
        <sz val="9"/>
        <rFont val="Times New Roman"/>
        <family val="1"/>
      </rPr>
      <t>, МДж/м</t>
    </r>
    <r>
      <rPr>
        <vertAlign val="superscript"/>
        <sz val="9"/>
        <rFont val="Times New Roman"/>
        <family val="1"/>
      </rPr>
      <t>3</t>
    </r>
  </si>
  <si>
    <r>
      <t>Число Воббе, вище МДж/м</t>
    </r>
    <r>
      <rPr>
        <vertAlign val="superscript"/>
        <sz val="9"/>
        <color indexed="8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</si>
</sst>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22]d\ mmmm\ yyyy&quot; р.&quot;;@"/>
    <numFmt numFmtId="181" formatCode="dd/mm/yy;@"/>
    <numFmt numFmtId="182" formatCode="0.000"/>
    <numFmt numFmtId="183" formatCode="0.0"/>
    <numFmt numFmtId="184" formatCode="0.0000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23"/>
      </bottom>
    </border>
    <border>
      <left/>
      <right/>
      <top/>
      <bottom style="thin"/>
    </border>
    <border>
      <left/>
      <right>
        <color indexed="63"/>
      </right>
      <top/>
      <bottom style="thin">
        <color indexed="23"/>
      </bottom>
    </border>
    <border>
      <left>
        <color indexed="63"/>
      </left>
      <right>
        <color indexed="63"/>
      </right>
      <top/>
      <bottom style="thin">
        <color indexed="23"/>
      </bottom>
    </border>
    <border>
      <left>
        <color indexed="63"/>
      </left>
      <right/>
      <top/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Border="1" applyAlignment="1">
      <alignment horizontal="center" vertical="center"/>
      <protection/>
    </xf>
    <xf numFmtId="0" fontId="4" fillId="0" borderId="1" xfId="17" applyFont="1" applyBorder="1">
      <alignment/>
      <protection/>
    </xf>
    <xf numFmtId="180" fontId="5" fillId="0" borderId="0" xfId="17" applyNumberFormat="1" applyFont="1" applyAlignment="1">
      <alignment horizontal="center"/>
      <protection/>
    </xf>
    <xf numFmtId="0" fontId="4" fillId="0" borderId="0" xfId="17" applyFont="1">
      <alignment/>
      <protection/>
    </xf>
    <xf numFmtId="0" fontId="7" fillId="0" borderId="0" xfId="17" applyFont="1" applyBorder="1" applyAlignment="1">
      <alignment horizontal="left" vertical="center" wrapText="1"/>
      <protection/>
    </xf>
    <xf numFmtId="0" fontId="7" fillId="0" borderId="0" xfId="17" applyFont="1" applyBorder="1" applyAlignment="1">
      <alignment vertical="center" wrapText="1"/>
      <protection/>
    </xf>
    <xf numFmtId="0" fontId="4" fillId="0" borderId="0" xfId="17" applyFont="1" applyBorder="1" applyAlignment="1">
      <alignment vertical="center"/>
      <protection/>
    </xf>
    <xf numFmtId="0" fontId="4" fillId="0" borderId="0" xfId="17" applyFont="1" applyBorder="1" applyAlignment="1">
      <alignment horizontal="center" vertical="center"/>
      <protection/>
    </xf>
    <xf numFmtId="0" fontId="12" fillId="0" borderId="0" xfId="17" applyFont="1" applyBorder="1" applyAlignment="1">
      <alignment horizontal="center"/>
      <protection/>
    </xf>
    <xf numFmtId="6" fontId="4" fillId="0" borderId="0" xfId="17" applyNumberFormat="1" applyFont="1" applyBorder="1" applyAlignment="1">
      <alignment horizontal="left" vertical="center"/>
      <protection/>
    </xf>
    <xf numFmtId="0" fontId="1" fillId="0" borderId="0" xfId="17" applyAlignment="1">
      <alignment vertical="center"/>
      <protection/>
    </xf>
    <xf numFmtId="0" fontId="1" fillId="0" borderId="0" xfId="17" applyBorder="1">
      <alignment/>
      <protection/>
    </xf>
    <xf numFmtId="0" fontId="4" fillId="0" borderId="0" xfId="17" applyFont="1" applyAlignment="1">
      <alignment horizontal="right" vertical="center"/>
      <protection/>
    </xf>
    <xf numFmtId="0" fontId="4" fillId="0" borderId="2" xfId="17" applyFont="1" applyBorder="1" applyAlignment="1">
      <alignment vertical="center"/>
      <protection/>
    </xf>
    <xf numFmtId="0" fontId="6" fillId="0" borderId="0" xfId="17" applyFont="1" applyBorder="1" applyAlignment="1">
      <alignment horizontal="left" vertical="center"/>
      <protection/>
    </xf>
    <xf numFmtId="0" fontId="6" fillId="0" borderId="0" xfId="17" applyFont="1" applyBorder="1" applyAlignment="1">
      <alignment vertical="center"/>
      <protection/>
    </xf>
    <xf numFmtId="180" fontId="12" fillId="0" borderId="3" xfId="17" applyNumberFormat="1" applyFont="1" applyBorder="1" applyAlignment="1">
      <alignment/>
      <protection/>
    </xf>
    <xf numFmtId="180" fontId="12" fillId="0" borderId="4" xfId="17" applyNumberFormat="1" applyFont="1" applyBorder="1" applyAlignment="1">
      <alignment/>
      <protection/>
    </xf>
    <xf numFmtId="180" fontId="12" fillId="0" borderId="5" xfId="17" applyNumberFormat="1" applyFont="1" applyBorder="1" applyAlignment="1">
      <alignment/>
      <protection/>
    </xf>
    <xf numFmtId="0" fontId="13" fillId="0" borderId="6" xfId="17" applyFont="1" applyBorder="1" applyAlignment="1">
      <alignment horizontal="center" vertical="center" textRotation="90" wrapText="1"/>
      <protection/>
    </xf>
    <xf numFmtId="0" fontId="13" fillId="0" borderId="7" xfId="17" applyFont="1" applyBorder="1" applyAlignment="1">
      <alignment vertical="center" wrapText="1"/>
      <protection/>
    </xf>
    <xf numFmtId="0" fontId="13" fillId="0" borderId="6" xfId="17" applyFont="1" applyBorder="1" applyAlignment="1">
      <alignment vertical="center" textRotation="90" wrapText="1"/>
      <protection/>
    </xf>
    <xf numFmtId="181" fontId="7" fillId="0" borderId="6" xfId="17" applyNumberFormat="1" applyFont="1" applyBorder="1" applyAlignment="1">
      <alignment vertical="center" wrapText="1"/>
      <protection/>
    </xf>
    <xf numFmtId="17" fontId="18" fillId="0" borderId="6" xfId="17" applyNumberFormat="1" applyFont="1" applyBorder="1" applyAlignment="1">
      <alignment horizontal="center" vertical="center" wrapText="1"/>
      <protection/>
    </xf>
    <xf numFmtId="182" fontId="18" fillId="0" borderId="6" xfId="17" applyNumberFormat="1" applyFont="1" applyBorder="1" applyAlignment="1">
      <alignment horizontal="center" vertical="center" wrapText="1"/>
      <protection/>
    </xf>
    <xf numFmtId="0" fontId="18" fillId="0" borderId="6" xfId="17" applyFont="1" applyBorder="1" applyAlignment="1">
      <alignment horizontal="center"/>
      <protection/>
    </xf>
    <xf numFmtId="183" fontId="18" fillId="0" borderId="6" xfId="17" applyNumberFormat="1" applyFont="1" applyBorder="1" applyAlignment="1">
      <alignment vertical="center" wrapText="1"/>
      <protection/>
    </xf>
    <xf numFmtId="182" fontId="7" fillId="0" borderId="6" xfId="17" applyNumberFormat="1" applyFont="1" applyBorder="1" applyAlignment="1">
      <alignment horizontal="center" vertical="center" wrapText="1"/>
      <protection/>
    </xf>
    <xf numFmtId="184" fontId="7" fillId="0" borderId="6" xfId="17" applyNumberFormat="1" applyFont="1" applyBorder="1" applyAlignment="1">
      <alignment horizontal="center" vertical="center" wrapText="1"/>
      <protection/>
    </xf>
    <xf numFmtId="2" fontId="7" fillId="0" borderId="6" xfId="17" applyNumberFormat="1" applyFont="1" applyBorder="1" applyAlignment="1">
      <alignment horizontal="center" vertical="center" wrapText="1"/>
      <protection/>
    </xf>
    <xf numFmtId="0" fontId="7" fillId="0" borderId="6" xfId="17" applyFont="1" applyBorder="1" applyAlignment="1">
      <alignment vertical="center" wrapText="1"/>
      <protection/>
    </xf>
    <xf numFmtId="183" fontId="7" fillId="0" borderId="6" xfId="17" applyNumberFormat="1" applyFont="1" applyBorder="1" applyAlignment="1">
      <alignment vertical="center" wrapText="1"/>
      <protection/>
    </xf>
    <xf numFmtId="183" fontId="7" fillId="0" borderId="6" xfId="17" applyNumberFormat="1" applyFont="1" applyBorder="1" applyAlignment="1">
      <alignment horizontal="center" vertical="center" wrapText="1"/>
      <protection/>
    </xf>
    <xf numFmtId="0" fontId="4" fillId="0" borderId="0" xfId="17" applyFont="1" applyAlignment="1">
      <alignment horizontal="right" vertical="center"/>
      <protection/>
    </xf>
    <xf numFmtId="0" fontId="4" fillId="0" borderId="0" xfId="17" applyFont="1" applyAlignment="1">
      <alignment horizontal="left" vertical="center"/>
      <protection/>
    </xf>
    <xf numFmtId="0" fontId="6" fillId="0" borderId="0" xfId="17" applyFont="1" applyBorder="1" applyAlignment="1">
      <alignment horizontal="right" vertical="center"/>
      <protection/>
    </xf>
    <xf numFmtId="0" fontId="7" fillId="0" borderId="0" xfId="17" applyFont="1" applyBorder="1" applyAlignment="1">
      <alignment horizontal="center" vertical="center" wrapText="1"/>
      <protection/>
    </xf>
    <xf numFmtId="0" fontId="11" fillId="0" borderId="0" xfId="17" applyFont="1" applyBorder="1" applyAlignment="1">
      <alignment horizontal="center"/>
      <protection/>
    </xf>
    <xf numFmtId="0" fontId="11" fillId="0" borderId="0" xfId="17" applyFont="1" applyBorder="1" applyAlignment="1">
      <alignment horizontal="center"/>
      <protection/>
    </xf>
    <xf numFmtId="0" fontId="13" fillId="0" borderId="6" xfId="17" applyFont="1" applyBorder="1" applyAlignment="1">
      <alignment horizontal="center" vertical="center" textRotation="90" wrapText="1"/>
      <protection/>
    </xf>
    <xf numFmtId="0" fontId="14" fillId="0" borderId="6" xfId="17" applyFont="1" applyBorder="1" applyAlignment="1">
      <alignment horizontal="center" vertical="center" textRotation="90" wrapText="1"/>
      <protection/>
    </xf>
    <xf numFmtId="0" fontId="13" fillId="0" borderId="6" xfId="17" applyFont="1" applyBorder="1" applyAlignment="1">
      <alignment horizontal="center" vertical="center" wrapText="1"/>
      <protection/>
    </xf>
    <xf numFmtId="0" fontId="13" fillId="0" borderId="8" xfId="17" applyFont="1" applyBorder="1" applyAlignment="1">
      <alignment horizontal="center" vertical="center" textRotation="90" wrapText="1"/>
      <protection/>
    </xf>
    <xf numFmtId="0" fontId="13" fillId="0" borderId="9" xfId="17" applyFont="1" applyBorder="1" applyAlignment="1">
      <alignment horizontal="center" vertical="center" textRotation="90" wrapText="1"/>
      <protection/>
    </xf>
    <xf numFmtId="0" fontId="9" fillId="0" borderId="0" xfId="17" applyFont="1" applyBorder="1" applyAlignment="1">
      <alignment horizontal="center" vertical="center" wrapText="1"/>
      <protection/>
    </xf>
    <xf numFmtId="0" fontId="10" fillId="0" borderId="0" xfId="17" applyFont="1" applyBorder="1" applyAlignment="1">
      <alignment horizontal="center" vertical="center" wrapText="1"/>
      <protection/>
    </xf>
    <xf numFmtId="180" fontId="12" fillId="0" borderId="1" xfId="17" applyNumberFormat="1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180" fontId="5" fillId="0" borderId="0" xfId="17" applyNumberFormat="1" applyFont="1" applyAlignment="1">
      <alignment horizontal="center"/>
      <protection/>
    </xf>
    <xf numFmtId="0" fontId="2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87;&#1077;&#1088;&#1077;&#1085;&#1077;&#1089;&#1077;&#1085;&#1110;%20&#1076;&#1086;&#1082;&#1091;&#1084;&#1077;&#1085;&#1090;&#1080;\sertificat\&#1089;&#1077;&#1088;&#1090;&#1080;&#1092;&#1110;&#1082;&#1072;&#1090;%202015%20&#1088;\&#1055;&#1072;&#1089;&#1087;&#1086;&#1088;&#1090;%20&#1046;&#1086;&#1074;&#1090;&#1077;&#1085;&#1100;%202015\&#1076;&#1083;&#1103;%20&#1059;&#1058;&#10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КС-3"/>
      <sheetName val="ГРС-1А"/>
      <sheetName val="ГРС-Обухів"/>
      <sheetName val="ГРС-Хотів"/>
      <sheetName val="ГРС-9"/>
      <sheetName val="ГРС ТЕЦ-5"/>
      <sheetName val="ГРС ТЕЦ-6"/>
      <sheetName val="ГРС-Алмаз"/>
      <sheetName val="Звіт1"/>
    </sheetNames>
    <sheetDataSet>
      <sheetData sheetId="1">
        <row r="4">
          <cell r="R4" t="str">
            <v>30 жовтня 2015 р.</v>
          </cell>
        </row>
        <row r="8">
          <cell r="J8" t="str">
            <v>01 жовтня 2015 р.</v>
          </cell>
          <cell r="N8" t="str">
            <v>31 жовтня 2015 р.</v>
          </cell>
        </row>
      </sheetData>
      <sheetData sheetId="2">
        <row r="13">
          <cell r="A13">
            <v>42282</v>
          </cell>
        </row>
        <row r="14">
          <cell r="A14">
            <v>42289</v>
          </cell>
        </row>
        <row r="15">
          <cell r="A15">
            <v>42292</v>
          </cell>
        </row>
        <row r="16">
          <cell r="A16">
            <v>42296</v>
          </cell>
        </row>
        <row r="17">
          <cell r="A17">
            <v>42303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workbookViewId="0" topLeftCell="A1">
      <selection activeCell="T37" sqref="T36:T37"/>
    </sheetView>
  </sheetViews>
  <sheetFormatPr defaultColWidth="9.140625" defaultRowHeight="12.75"/>
  <cols>
    <col min="1" max="1" width="7.7109375" style="1" customWidth="1"/>
    <col min="2" max="2" width="6.00390625" style="1" customWidth="1"/>
    <col min="3" max="3" width="5.57421875" style="1" customWidth="1"/>
    <col min="4" max="4" width="5.140625" style="1" customWidth="1"/>
    <col min="5" max="5" width="5.57421875" style="1" customWidth="1"/>
    <col min="6" max="6" width="5.421875" style="1" customWidth="1"/>
    <col min="7" max="7" width="5.8515625" style="1" customWidth="1"/>
    <col min="8" max="9" width="5.140625" style="1" customWidth="1"/>
    <col min="10" max="12" width="5.421875" style="1" customWidth="1"/>
    <col min="13" max="13" width="5.7109375" style="1" customWidth="1"/>
    <col min="14" max="14" width="5.8515625" style="1" customWidth="1"/>
    <col min="15" max="15" width="7.00390625" style="1" customWidth="1"/>
    <col min="16" max="16" width="5.28125" style="1" hidden="1" customWidth="1"/>
    <col min="17" max="17" width="6.00390625" style="1" customWidth="1"/>
    <col min="18" max="19" width="6.140625" style="1" customWidth="1"/>
    <col min="20" max="20" width="5.7109375" style="1" customWidth="1"/>
    <col min="21" max="21" width="5.421875" style="1" customWidth="1"/>
    <col min="22" max="22" width="5.8515625" style="1" customWidth="1"/>
    <col min="23" max="23" width="6.28125" style="1" customWidth="1"/>
    <col min="24" max="16384" width="9.140625" style="1" customWidth="1"/>
  </cols>
  <sheetData>
    <row r="1" spans="18:23" ht="13.5" customHeight="1">
      <c r="R1" s="51" t="s">
        <v>0</v>
      </c>
      <c r="S1" s="51"/>
      <c r="T1" s="51"/>
      <c r="U1" s="51"/>
      <c r="V1" s="51"/>
      <c r="W1" s="51"/>
    </row>
    <row r="2" spans="1:23" ht="13.5" customHeight="1">
      <c r="A2" s="49" t="s">
        <v>1</v>
      </c>
      <c r="B2" s="49"/>
      <c r="C2" s="49"/>
      <c r="D2" s="49"/>
      <c r="E2" s="49"/>
      <c r="F2" s="49"/>
      <c r="G2" s="49"/>
      <c r="H2" s="49"/>
      <c r="R2" s="52" t="s">
        <v>2</v>
      </c>
      <c r="S2" s="52"/>
      <c r="T2" s="52"/>
      <c r="U2" s="52"/>
      <c r="V2" s="52"/>
      <c r="W2" s="52"/>
    </row>
    <row r="3" spans="1:23" ht="13.5" customHeight="1">
      <c r="A3" s="49" t="s">
        <v>3</v>
      </c>
      <c r="B3" s="49"/>
      <c r="C3" s="49"/>
      <c r="D3" s="49"/>
      <c r="E3" s="49"/>
      <c r="F3" s="49"/>
      <c r="G3" s="49"/>
      <c r="R3" s="3"/>
      <c r="S3" s="3"/>
      <c r="T3" s="3"/>
      <c r="U3" s="52" t="s">
        <v>4</v>
      </c>
      <c r="V3" s="52"/>
      <c r="W3" s="52"/>
    </row>
    <row r="4" spans="1:23" ht="13.5" customHeight="1">
      <c r="A4" s="49" t="s">
        <v>5</v>
      </c>
      <c r="B4" s="49"/>
      <c r="C4" s="49"/>
      <c r="D4" s="49"/>
      <c r="E4" s="49"/>
      <c r="F4" s="49"/>
      <c r="G4" s="49"/>
      <c r="R4" s="50" t="str">
        <f>'[1]КС-3'!R4:V4</f>
        <v>30 жовтня 2015 р.</v>
      </c>
      <c r="S4" s="50"/>
      <c r="T4" s="50"/>
      <c r="U4" s="50"/>
      <c r="V4" s="50"/>
      <c r="W4" s="5"/>
    </row>
    <row r="5" spans="1:23" ht="9" customHeight="1">
      <c r="A5" s="2"/>
      <c r="B5" s="2"/>
      <c r="C5" s="2"/>
      <c r="D5" s="2"/>
      <c r="E5" s="2"/>
      <c r="F5" s="2"/>
      <c r="G5" s="2"/>
      <c r="R5" s="4"/>
      <c r="S5" s="4"/>
      <c r="T5" s="4"/>
      <c r="U5" s="4"/>
      <c r="V5" s="4"/>
      <c r="W5" s="5"/>
    </row>
    <row r="6" spans="1:23" ht="13.5" customHeight="1">
      <c r="A6" s="37" t="s">
        <v>37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16"/>
      <c r="U6" s="17"/>
      <c r="V6" s="17"/>
      <c r="W6" s="17"/>
    </row>
    <row r="7" spans="1:23" ht="35.25" customHeight="1">
      <c r="A7" s="38" t="s">
        <v>35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7"/>
    </row>
    <row r="8" spans="1:23" ht="15.75" customHeight="1">
      <c r="A8" s="6"/>
      <c r="B8" s="46" t="s">
        <v>36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6"/>
      <c r="W8" s="7"/>
    </row>
    <row r="9" spans="1:23" ht="12.75" customHeight="1">
      <c r="A9" s="8"/>
      <c r="B9" s="8"/>
      <c r="C9" s="8"/>
      <c r="D9" s="8"/>
      <c r="E9" s="8"/>
      <c r="F9" s="9"/>
      <c r="G9" s="39" t="s">
        <v>6</v>
      </c>
      <c r="H9" s="39"/>
      <c r="I9" s="40"/>
      <c r="J9" s="48" t="str">
        <f>'[1]КС-3'!J8:L8</f>
        <v>01 жовтня 2015 р.</v>
      </c>
      <c r="K9" s="48"/>
      <c r="L9" s="48"/>
      <c r="M9" s="10" t="s">
        <v>7</v>
      </c>
      <c r="N9" s="18" t="str">
        <f>'[1]КС-3'!N8:P8</f>
        <v>31 жовтня 2015 р.</v>
      </c>
      <c r="O9" s="19"/>
      <c r="P9" s="20"/>
      <c r="Q9" s="11"/>
      <c r="T9" s="12"/>
      <c r="U9" s="12"/>
      <c r="V9" s="12"/>
      <c r="W9" s="12"/>
    </row>
    <row r="10" spans="1:16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23" ht="50.25" customHeight="1">
      <c r="A11" s="41" t="s">
        <v>8</v>
      </c>
      <c r="B11" s="41" t="s">
        <v>9</v>
      </c>
      <c r="C11" s="43" t="s">
        <v>10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4" t="s">
        <v>38</v>
      </c>
      <c r="P11" s="22"/>
      <c r="Q11" s="42" t="s">
        <v>11</v>
      </c>
      <c r="R11" s="42" t="s">
        <v>12</v>
      </c>
      <c r="S11" s="42" t="s">
        <v>39</v>
      </c>
      <c r="T11" s="41" t="s">
        <v>40</v>
      </c>
      <c r="U11" s="41" t="s">
        <v>13</v>
      </c>
      <c r="V11" s="41" t="s">
        <v>14</v>
      </c>
      <c r="W11" s="41" t="s">
        <v>15</v>
      </c>
    </row>
    <row r="12" spans="1:23" ht="48" customHeight="1">
      <c r="A12" s="41"/>
      <c r="B12" s="41"/>
      <c r="C12" s="21" t="s">
        <v>16</v>
      </c>
      <c r="D12" s="21" t="s">
        <v>17</v>
      </c>
      <c r="E12" s="21" t="s">
        <v>18</v>
      </c>
      <c r="F12" s="21" t="s">
        <v>19</v>
      </c>
      <c r="G12" s="21" t="s">
        <v>20</v>
      </c>
      <c r="H12" s="21" t="s">
        <v>21</v>
      </c>
      <c r="I12" s="21" t="s">
        <v>22</v>
      </c>
      <c r="J12" s="21" t="s">
        <v>23</v>
      </c>
      <c r="K12" s="21" t="s">
        <v>24</v>
      </c>
      <c r="L12" s="21" t="s">
        <v>25</v>
      </c>
      <c r="M12" s="23" t="s">
        <v>26</v>
      </c>
      <c r="N12" s="21" t="s">
        <v>27</v>
      </c>
      <c r="O12" s="45"/>
      <c r="P12" s="21" t="s">
        <v>28</v>
      </c>
      <c r="Q12" s="42"/>
      <c r="R12" s="42"/>
      <c r="S12" s="42"/>
      <c r="T12" s="41"/>
      <c r="U12" s="41"/>
      <c r="V12" s="41"/>
      <c r="W12" s="41"/>
    </row>
    <row r="13" spans="1:23" ht="13.5" customHeight="1">
      <c r="A13" s="24">
        <f>'[1]ГРС-1А'!A13:A13</f>
        <v>42282</v>
      </c>
      <c r="B13" s="25" t="s">
        <v>29</v>
      </c>
      <c r="C13" s="26">
        <v>89.336</v>
      </c>
      <c r="D13" s="26">
        <v>5.205</v>
      </c>
      <c r="E13" s="26">
        <v>1.221</v>
      </c>
      <c r="F13" s="26">
        <v>0.216</v>
      </c>
      <c r="G13" s="27">
        <v>0.129</v>
      </c>
      <c r="H13" s="26">
        <v>0.053</v>
      </c>
      <c r="I13" s="26">
        <v>0.06</v>
      </c>
      <c r="J13" s="26">
        <v>0.004</v>
      </c>
      <c r="K13" s="26">
        <v>0.108</v>
      </c>
      <c r="L13" s="26">
        <v>1.648</v>
      </c>
      <c r="M13" s="26">
        <v>2.011</v>
      </c>
      <c r="N13" s="26">
        <v>0.009</v>
      </c>
      <c r="O13" s="28"/>
      <c r="P13" s="28"/>
      <c r="Q13" s="29">
        <v>0.628</v>
      </c>
      <c r="R13" s="30">
        <v>0.7567</v>
      </c>
      <c r="S13" s="31">
        <v>34.71</v>
      </c>
      <c r="T13" s="31">
        <v>48.5</v>
      </c>
      <c r="U13" s="32"/>
      <c r="V13" s="32"/>
      <c r="W13" s="32"/>
    </row>
    <row r="14" spans="1:23" ht="11.25" customHeight="1">
      <c r="A14" s="24">
        <f>'[1]ГРС-1А'!A14:A15</f>
        <v>42289</v>
      </c>
      <c r="B14" s="25" t="s">
        <v>29</v>
      </c>
      <c r="C14" s="26">
        <v>91.579</v>
      </c>
      <c r="D14" s="26">
        <v>4.267</v>
      </c>
      <c r="E14" s="26">
        <v>0.965</v>
      </c>
      <c r="F14" s="26">
        <v>0.155</v>
      </c>
      <c r="G14" s="26">
        <v>0.117</v>
      </c>
      <c r="H14" s="26">
        <v>0.031</v>
      </c>
      <c r="I14" s="26">
        <v>0.038</v>
      </c>
      <c r="J14" s="26">
        <v>0.003</v>
      </c>
      <c r="K14" s="26">
        <v>0.051</v>
      </c>
      <c r="L14" s="26">
        <v>1.236</v>
      </c>
      <c r="M14" s="26">
        <v>1.556</v>
      </c>
      <c r="N14" s="26">
        <v>0.006</v>
      </c>
      <c r="O14" s="33"/>
      <c r="P14" s="33"/>
      <c r="Q14" s="29">
        <v>0.612</v>
      </c>
      <c r="R14" s="30">
        <v>0.7368</v>
      </c>
      <c r="S14" s="31">
        <v>34.45</v>
      </c>
      <c r="T14" s="31">
        <v>48.82</v>
      </c>
      <c r="U14" s="32"/>
      <c r="V14" s="32"/>
      <c r="W14" s="32"/>
    </row>
    <row r="15" spans="1:23" ht="11.25" customHeight="1">
      <c r="A15" s="24">
        <f>'[1]ГРС-1А'!A15:A16</f>
        <v>42292</v>
      </c>
      <c r="B15" s="25" t="s">
        <v>29</v>
      </c>
      <c r="C15" s="26">
        <v>94.287</v>
      </c>
      <c r="D15" s="26">
        <v>3.129</v>
      </c>
      <c r="E15" s="26">
        <v>1.036</v>
      </c>
      <c r="F15" s="26">
        <v>0.178</v>
      </c>
      <c r="G15" s="26">
        <v>0.155</v>
      </c>
      <c r="H15" s="26">
        <v>0.03</v>
      </c>
      <c r="I15" s="26">
        <v>0.037</v>
      </c>
      <c r="J15" s="26">
        <v>0.002</v>
      </c>
      <c r="K15" s="26">
        <v>0.046</v>
      </c>
      <c r="L15" s="26">
        <v>0.717</v>
      </c>
      <c r="M15" s="26">
        <v>0.374</v>
      </c>
      <c r="N15" s="26">
        <v>0.009</v>
      </c>
      <c r="O15" s="33"/>
      <c r="P15" s="33"/>
      <c r="Q15" s="29">
        <v>0.594</v>
      </c>
      <c r="R15" s="30">
        <v>0.7155</v>
      </c>
      <c r="S15" s="31">
        <v>34.8</v>
      </c>
      <c r="T15" s="31">
        <v>50.04</v>
      </c>
      <c r="U15" s="32"/>
      <c r="V15" s="32"/>
      <c r="W15" s="32"/>
    </row>
    <row r="16" spans="1:23" ht="11.25" customHeight="1">
      <c r="A16" s="24">
        <f>'[1]ГРС-1А'!A16:A16</f>
        <v>42296</v>
      </c>
      <c r="B16" s="25" t="s">
        <v>29</v>
      </c>
      <c r="C16" s="26">
        <v>93.937</v>
      </c>
      <c r="D16" s="26">
        <v>3.152</v>
      </c>
      <c r="E16" s="26">
        <v>0.873</v>
      </c>
      <c r="F16" s="26">
        <v>0.141</v>
      </c>
      <c r="G16" s="26">
        <v>0.118</v>
      </c>
      <c r="H16" s="26">
        <v>0.023</v>
      </c>
      <c r="I16" s="26">
        <v>0.03</v>
      </c>
      <c r="J16" s="26">
        <v>0.002</v>
      </c>
      <c r="K16" s="26">
        <v>0.032</v>
      </c>
      <c r="L16" s="26">
        <v>0.949</v>
      </c>
      <c r="M16" s="26">
        <v>0.735</v>
      </c>
      <c r="N16" s="26">
        <v>0.009</v>
      </c>
      <c r="O16" s="33"/>
      <c r="P16" s="33"/>
      <c r="Q16" s="29">
        <v>0.595</v>
      </c>
      <c r="R16" s="30">
        <v>0.717</v>
      </c>
      <c r="S16" s="31">
        <v>34.43</v>
      </c>
      <c r="T16" s="31">
        <v>49.47</v>
      </c>
      <c r="U16" s="32"/>
      <c r="V16" s="32"/>
      <c r="W16" s="32"/>
    </row>
    <row r="17" spans="1:23" ht="26.25" customHeight="1">
      <c r="A17" s="24">
        <f>'[1]ГРС-1А'!A17:A17</f>
        <v>42303</v>
      </c>
      <c r="B17" s="25" t="s">
        <v>29</v>
      </c>
      <c r="C17" s="26">
        <v>95.158</v>
      </c>
      <c r="D17" s="26">
        <v>2.538</v>
      </c>
      <c r="E17" s="26">
        <v>0.77</v>
      </c>
      <c r="F17" s="26">
        <v>0.131</v>
      </c>
      <c r="G17" s="26">
        <v>0.112</v>
      </c>
      <c r="H17" s="26">
        <v>0.022</v>
      </c>
      <c r="I17" s="26">
        <v>0.027</v>
      </c>
      <c r="J17" s="26">
        <v>0.002</v>
      </c>
      <c r="K17" s="26">
        <v>0.032</v>
      </c>
      <c r="L17" s="26">
        <v>0.774</v>
      </c>
      <c r="M17" s="26">
        <v>0.43</v>
      </c>
      <c r="N17" s="26">
        <v>0.006</v>
      </c>
      <c r="O17" s="34">
        <v>-12.8</v>
      </c>
      <c r="P17" s="34">
        <v>-11.3</v>
      </c>
      <c r="Q17" s="29">
        <v>0.587</v>
      </c>
      <c r="R17" s="30">
        <v>0.7073</v>
      </c>
      <c r="S17" s="31">
        <v>34.36</v>
      </c>
      <c r="T17" s="31">
        <v>49.72</v>
      </c>
      <c r="U17" s="32" t="s">
        <v>30</v>
      </c>
      <c r="V17" s="32" t="s">
        <v>31</v>
      </c>
      <c r="W17" s="32" t="s">
        <v>32</v>
      </c>
    </row>
    <row r="18" spans="1:23" ht="12" customHeight="1">
      <c r="A18" s="14"/>
      <c r="B18" s="14"/>
      <c r="C18" s="35"/>
      <c r="D18" s="35"/>
      <c r="E18" s="35"/>
      <c r="F18" s="35"/>
      <c r="G18" s="35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ht="12" customHeight="1">
      <c r="A19" s="14"/>
      <c r="B19" s="14"/>
      <c r="C19" s="35" t="s">
        <v>33</v>
      </c>
      <c r="D19" s="35"/>
      <c r="E19" s="35"/>
      <c r="F19" s="35"/>
      <c r="G19" s="35"/>
      <c r="H19" s="8"/>
      <c r="I19" s="15"/>
      <c r="J19" s="15"/>
      <c r="K19" s="15"/>
      <c r="L19" s="15"/>
      <c r="M19" s="36" t="s">
        <v>34</v>
      </c>
      <c r="N19" s="36"/>
      <c r="O19" s="36"/>
      <c r="P19" s="36"/>
      <c r="Q19" s="36"/>
      <c r="R19" s="14"/>
      <c r="S19" s="14"/>
      <c r="T19" s="14"/>
      <c r="U19" s="14"/>
      <c r="V19" s="14"/>
      <c r="W19" s="14"/>
    </row>
  </sheetData>
  <mergeCells count="26">
    <mergeCell ref="A4:G4"/>
    <mergeCell ref="R4:V4"/>
    <mergeCell ref="R1:W1"/>
    <mergeCell ref="A2:H2"/>
    <mergeCell ref="R2:W2"/>
    <mergeCell ref="A3:G3"/>
    <mergeCell ref="U3:W3"/>
    <mergeCell ref="C11:N11"/>
    <mergeCell ref="O11:O12"/>
    <mergeCell ref="B8:U8"/>
    <mergeCell ref="J9:L9"/>
    <mergeCell ref="W11:W12"/>
    <mergeCell ref="Q11:Q12"/>
    <mergeCell ref="R11:R12"/>
    <mergeCell ref="S11:S12"/>
    <mergeCell ref="T11:T12"/>
    <mergeCell ref="C19:G19"/>
    <mergeCell ref="M19:Q19"/>
    <mergeCell ref="A6:S6"/>
    <mergeCell ref="A7:V7"/>
    <mergeCell ref="G9:I9"/>
    <mergeCell ref="C18:G18"/>
    <mergeCell ref="U11:U12"/>
    <mergeCell ref="V11:V12"/>
    <mergeCell ref="A11:A12"/>
    <mergeCell ref="B11:B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dcterms:created xsi:type="dcterms:W3CDTF">1996-10-08T23:32:33Z</dcterms:created>
  <dcterms:modified xsi:type="dcterms:W3CDTF">2015-10-29T14:21:55Z</dcterms:modified>
  <cp:category/>
  <cp:version/>
  <cp:contentType/>
  <cp:contentStatus/>
</cp:coreProperties>
</file>